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mmaipu-my.sharepoint.com/personal/marredondoo_maipu_cl/Documents/Escritorio/"/>
    </mc:Choice>
  </mc:AlternateContent>
  <xr:revisionPtr revIDLastSave="14" documentId="8_{5BEA4465-389A-4CB3-B11D-1A251A1F6E3E}" xr6:coauthVersionLast="47" xr6:coauthVersionMax="47" xr10:uidLastSave="{02FBEC7F-B229-4D62-8F0E-31BB8285BDE1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_FilterDatabase" localSheetId="0" hidden="1">'2024'!$A$1:$M$65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tc={CF8DDCA0-8841-47F4-8225-8C52B2DC5C09}</author>
  </authors>
  <commentList>
    <comment ref="G65" authorId="0" shapeId="0" xr:uid="{CF8DDCA0-8841-47F4-8225-8C52B2DC5C0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incluye monto de becas?</t>
      </text>
    </comment>
  </commentList>
</comments>
</file>

<file path=xl/sharedStrings.xml><?xml version="1.0" encoding="utf-8"?>
<sst xmlns="http://schemas.openxmlformats.org/spreadsheetml/2006/main" count="573" uniqueCount="287">
  <si>
    <t>MEMORANDUM Nº 18043/2026</t>
  </si>
  <si>
    <t>Año</t>
  </si>
  <si>
    <t>Nombre de la actividad o celebración</t>
  </si>
  <si>
    <t>Decreto de la actividad</t>
  </si>
  <si>
    <t>Fecha de realización</t>
  </si>
  <si>
    <t>Código y nombre del programa presupuestario asociado</t>
  </si>
  <si>
    <t>Fuente de financiamiento</t>
  </si>
  <si>
    <t>Monto total gastado</t>
  </si>
  <si>
    <t>Identificación de órdenes de compra, contratos y resoluciones de adjudicación</t>
  </si>
  <si>
    <t>Nómina de proveedores y contratistas que hubieren prestado servicios o suministrado bienes en dichas celebraciones, señalando para cada uno</t>
  </si>
  <si>
    <t>Nombre o razón social</t>
  </si>
  <si>
    <t>Rut</t>
  </si>
  <si>
    <t>Tipo de servicio o bien contratado</t>
  </si>
  <si>
    <t>Monto bruto pagado por ao</t>
  </si>
  <si>
    <t>Enero</t>
  </si>
  <si>
    <t>Cultura</t>
  </si>
  <si>
    <t>Municipal</t>
  </si>
  <si>
    <t>DA 00550-2024 OC 2770-24-SE24</t>
  </si>
  <si>
    <t>Fundación Internacional Teatro a Mil, RUT N°65.409.160-9</t>
  </si>
  <si>
    <t>Fundación Internacional Teatro a Mil</t>
  </si>
  <si>
    <t>RUT N°65.409.160-9</t>
  </si>
  <si>
    <t>la exhibición de dos espectáculos artísticos, Obra Flamenco “Colección Privada” y Pasacalle “Tres Elefantes Pasan”</t>
  </si>
  <si>
    <t>Festival "José Luis Hernández"</t>
  </si>
  <si>
    <t>2583-34-SE24</t>
  </si>
  <si>
    <t>Reche SpA | 76.975.066-5</t>
  </si>
  <si>
    <t>Reche SpA</t>
  </si>
  <si>
    <t>76.975.066-5</t>
  </si>
  <si>
    <t>Servicio de producción</t>
  </si>
  <si>
    <t>Festival "El Abrazo de Maipú"</t>
  </si>
  <si>
    <t>2251-2024</t>
  </si>
  <si>
    <t>Abril</t>
  </si>
  <si>
    <t>DA 2677-2024 y contrato 48/2024 // DA 2283-2024 guardias 
2583-285-AG24</t>
  </si>
  <si>
    <t>Reche SpA | 76.975.066-5 // CONSEL CAPACITACIONES, RUT 77.037.854-0</t>
  </si>
  <si>
    <t>Reche SpA 
Centro de Bicicultura OSFL</t>
  </si>
  <si>
    <t>76.975.066-6 
65.730.740-8</t>
  </si>
  <si>
    <t>Servicio de producción 
Servicio de cicleteros</t>
  </si>
  <si>
    <t>Sábado de los patrimonios</t>
  </si>
  <si>
    <t>3544-2024</t>
  </si>
  <si>
    <t>Mayo</t>
  </si>
  <si>
    <t>2583-571-SE24</t>
  </si>
  <si>
    <t xml:space="preserve">Calgary Producciones SpA </t>
  </si>
  <si>
    <t>76.978.883-2</t>
  </si>
  <si>
    <t>Servicio de producción técnica</t>
  </si>
  <si>
    <t>Festival invierno lector</t>
  </si>
  <si>
    <t>3984-2024</t>
  </si>
  <si>
    <t>Junio</t>
  </si>
  <si>
    <t>2583-726-AG24 
2583-731-SE24</t>
  </si>
  <si>
    <t>Esseg SPA 
Event Services</t>
  </si>
  <si>
    <t>77.757.245-8 
77.819.645-K</t>
  </si>
  <si>
    <t>Servicio de vigilancia 
Servicio de producción</t>
  </si>
  <si>
    <t>1428000 
5776260</t>
  </si>
  <si>
    <t>Feria del libro</t>
  </si>
  <si>
    <t>Noviembre</t>
  </si>
  <si>
    <t xml:space="preserve">2583-1467-AG24 
2583-1469-SE24 </t>
  </si>
  <si>
    <t>Esseg SPA 
Cambar S.A</t>
  </si>
  <si>
    <t>77.757.245-8 
76.195.705-8</t>
  </si>
  <si>
    <t>Servicio de vigilancia
Arriendo de módulos</t>
  </si>
  <si>
    <t xml:space="preserve">Encuentro de Dirigentes Deportivos </t>
  </si>
  <si>
    <t>5687-2024</t>
  </si>
  <si>
    <t>Deportes</t>
  </si>
  <si>
    <t>Conmemoración de la Discapacidad</t>
  </si>
  <si>
    <t>Discapacidad</t>
  </si>
  <si>
    <t>Fiestas Patrias Maipú 2024</t>
  </si>
  <si>
    <t>14 y 15 de septiembre - 17 al 19 de septiembre</t>
  </si>
  <si>
    <t>Contrato N°119/2024 - D 5741 
 2770-292-SE24 
2583-1136-SE24</t>
  </si>
  <si>
    <t>Reche SpA 
Consel Capacitaciones 
Centro de Bicicultura OSFL</t>
  </si>
  <si>
    <t>76.975.066-5 
77.037.854-0 
65.730.740-8</t>
  </si>
  <si>
    <t>Servicio de producción 
Servicio de guardia de seguridad 
Servicio de cicleteros</t>
  </si>
  <si>
    <t>144942000 
43792000 
4998000</t>
  </si>
  <si>
    <t>Abracemos el Orgullo</t>
  </si>
  <si>
    <t>Diversidad</t>
  </si>
  <si>
    <t>8M</t>
  </si>
  <si>
    <t>Género</t>
  </si>
  <si>
    <t>25N</t>
  </si>
  <si>
    <t>Celebración de la Niñez</t>
  </si>
  <si>
    <t>Agosto</t>
  </si>
  <si>
    <t>Niñez</t>
  </si>
  <si>
    <t>Celebración de la actividad Fisica</t>
  </si>
  <si>
    <t>Juventud</t>
  </si>
  <si>
    <t xml:space="preserve">Juventudes en Movimiento </t>
  </si>
  <si>
    <t>Festival de las Juventudes</t>
  </si>
  <si>
    <t>Otagamer</t>
  </si>
  <si>
    <t>Día del Dirigente</t>
  </si>
  <si>
    <t>OOCC</t>
  </si>
  <si>
    <t>2770-253-SE24</t>
  </si>
  <si>
    <t>Kombi Entertainment SPA 
77.281.448-8</t>
  </si>
  <si>
    <t xml:space="preserve">Kombi Entertainment SPA </t>
  </si>
  <si>
    <t>77.281.448-8</t>
  </si>
  <si>
    <t xml:space="preserve">Servicio de producción </t>
  </si>
  <si>
    <t>Carnaval Anata Andina</t>
  </si>
  <si>
    <t>Pueblos originarios</t>
  </si>
  <si>
    <t>Wiñol tripantü - inti raymi</t>
  </si>
  <si>
    <t>Festival Domo Warmi</t>
  </si>
  <si>
    <t>Amaya Uru</t>
  </si>
  <si>
    <t xml:space="preserve">Izamiento bandera mapuche </t>
  </si>
  <si>
    <t>2583-612-SE24</t>
  </si>
  <si>
    <t xml:space="preserve">Didu SpA </t>
  </si>
  <si>
    <t>77.469.312-2</t>
  </si>
  <si>
    <t>Adquisición de bandera y driza</t>
  </si>
  <si>
    <t>Carnaval Pachamama Urucha</t>
  </si>
  <si>
    <t>Malón "Fiesta Tropical" para Personas mayores</t>
  </si>
  <si>
    <t>Personas mayores</t>
  </si>
  <si>
    <t>Malón "Mi loco amor de verano" para personas mayores</t>
  </si>
  <si>
    <t>Febrero</t>
  </si>
  <si>
    <t>Malón "Grace Brillantina" para Personas mayores</t>
  </si>
  <si>
    <t>Marzo</t>
  </si>
  <si>
    <t>Malón "El Abrazo del Tango" para Personas mayores</t>
  </si>
  <si>
    <t>Malón “Fiesta de la Nueva Ola” para Personas mayores</t>
  </si>
  <si>
    <t>Malón “Fiebre de viernes por la Noche"</t>
  </si>
  <si>
    <t>Malón "Noche de Boleros" para Personas mayores</t>
  </si>
  <si>
    <t>Julio</t>
  </si>
  <si>
    <t xml:space="preserve">Malón "Tarde de Máscaras" para Personas mayores </t>
  </si>
  <si>
    <t>Malón "Fonda terremoto mayor" para Personas mayores</t>
  </si>
  <si>
    <t>Septiembre</t>
  </si>
  <si>
    <t>Misa Conmemorativa Mes de las Personas mayores</t>
  </si>
  <si>
    <t>Octubre</t>
  </si>
  <si>
    <t>Malón "Noche de Gala" para personas mayores</t>
  </si>
  <si>
    <t>Malón "La voz de los 80´" para Personas mayores</t>
  </si>
  <si>
    <t>Malón "Adios 2024" para Personas mayores</t>
  </si>
  <si>
    <t>Diciembre</t>
  </si>
  <si>
    <t>Ceremonia de Becas Municipales</t>
  </si>
  <si>
    <t xml:space="preserve">Junio </t>
  </si>
  <si>
    <t>Social</t>
  </si>
  <si>
    <t>Navidad</t>
  </si>
  <si>
    <t>7312-2024</t>
  </si>
  <si>
    <t>Cultura+infancia</t>
  </si>
  <si>
    <t>CTto 163 - D 7637/2024 
2770-403-SE24 
2583-1538-SE24 
2583-1588-AG24</t>
  </si>
  <si>
    <t>Acosta Producciones Limitada 
Alfonso Rodríguez EIRL 
Inversiones gallardo israel spa 
Acosta Producciones</t>
  </si>
  <si>
    <t>76.404.342-1 
76.134.972-4 
77.735.221-0 
76.404.342-1</t>
  </si>
  <si>
    <t>Servicio de producción - Video Mapping 
Servicio de producción - Parque PLaza 
Insumos de ornametación Navidad 
Arriendo de vallas</t>
  </si>
  <si>
    <t>86858100 
60074000 
5747700 
5950000</t>
  </si>
  <si>
    <t>465-2025</t>
  </si>
  <si>
    <t>Festival Teatro a Mil 2025</t>
  </si>
  <si>
    <t>00227-2025</t>
  </si>
  <si>
    <t>Malón</t>
  </si>
  <si>
    <t>00365-2025</t>
  </si>
  <si>
    <t>Enero a Diciembre</t>
  </si>
  <si>
    <t>Ciclo de Teatro Itinerante</t>
  </si>
  <si>
    <t>00373-2025</t>
  </si>
  <si>
    <t>Ciclo de Cine Bajo las Estrellas</t>
  </si>
  <si>
    <t>1390-2025</t>
  </si>
  <si>
    <t>“Ciclo de Hitos en Conmemoración por 
los Derechos de las Mujeres” Conmemoración Fechas Hito. 8M</t>
  </si>
  <si>
    <t>1382-2025</t>
  </si>
  <si>
    <t>Eco Caminata QUEBRADA DE LA PLATA</t>
  </si>
  <si>
    <t>969-2025</t>
  </si>
  <si>
    <t>Turismo</t>
  </si>
  <si>
    <t>1° Feria Laboral</t>
  </si>
  <si>
    <t>03930-2025</t>
  </si>
  <si>
    <t>DEL</t>
  </si>
  <si>
    <t>Conmemoracion día de la Niñez indigena</t>
  </si>
  <si>
    <t>00756-2025</t>
  </si>
  <si>
    <t>Pueblos Originarios</t>
  </si>
  <si>
    <t>00621-2025</t>
  </si>
  <si>
    <t>Sabores Maipucinos</t>
  </si>
  <si>
    <t>1076-2025</t>
  </si>
  <si>
    <t>Encuentros Interculturales: Diálogos que Enriquecen</t>
  </si>
  <si>
    <t>01837-2025</t>
  </si>
  <si>
    <t>Migrantes</t>
  </si>
  <si>
    <t>Festival Cuentos en la Casa</t>
  </si>
  <si>
    <t>02577-2025</t>
  </si>
  <si>
    <t>Abril y Mayo</t>
  </si>
  <si>
    <t>Fiesta Literaria Local</t>
  </si>
  <si>
    <t>02227-2025</t>
  </si>
  <si>
    <t>Semanas Interculturales</t>
  </si>
  <si>
    <t>01279-2025</t>
  </si>
  <si>
    <t>Tributo a la chakana</t>
  </si>
  <si>
    <t>02192-2025</t>
  </si>
  <si>
    <t>Encuentro de Bienestar para Madres</t>
  </si>
  <si>
    <t>1936-2025</t>
  </si>
  <si>
    <t>CAM</t>
  </si>
  <si>
    <t>2° Feria Laboral Inclusiva</t>
  </si>
  <si>
    <t>00970-2025</t>
  </si>
  <si>
    <t>CICLO QUE VIVAN LOS ESTUDIANTES</t>
  </si>
  <si>
    <t>03344-2025</t>
  </si>
  <si>
    <t>Encuentro de Danza 2025</t>
  </si>
  <si>
    <t>2913-2025</t>
  </si>
  <si>
    <t>Sábado de los Patrimonios</t>
  </si>
  <si>
    <t>3164-2025</t>
  </si>
  <si>
    <t>Charla de desarrollo de habilidades para el trabajo de personas migrantes</t>
  </si>
  <si>
    <t>01813-2025</t>
  </si>
  <si>
    <t>“Hito cultura con el LGBT+ Odio”</t>
  </si>
  <si>
    <t>02260-2025</t>
  </si>
  <si>
    <t>Ceremonia de Becas Municipales, Maipú Te Reconoce 2025</t>
  </si>
  <si>
    <t>2282-2025</t>
  </si>
  <si>
    <t>Mayo y Junio</t>
  </si>
  <si>
    <t>Feria Vocacional Deportiva</t>
  </si>
  <si>
    <t>02912-2025</t>
  </si>
  <si>
    <t>Deporte</t>
  </si>
  <si>
    <t>Ceremonia de entrega Subvenciones Prioritarias 2025</t>
  </si>
  <si>
    <t>3152-2025</t>
  </si>
  <si>
    <t>OO.CC</t>
  </si>
  <si>
    <t>Wiñol Tripantü</t>
  </si>
  <si>
    <t>02642-2025</t>
  </si>
  <si>
    <t>Seminario para la sensibilización a la resinserción laboral para personas mayores de 55 años</t>
  </si>
  <si>
    <t>1600-2025</t>
  </si>
  <si>
    <t>Encuentro que promueve la capacitacion y el desarrollo 
laboral</t>
  </si>
  <si>
    <t>1663-2025</t>
  </si>
  <si>
    <t>DEL-Capacitación</t>
  </si>
  <si>
    <t>Conmemoración Orgullo: Festival Cultural: Abracemos el Orgullo</t>
  </si>
  <si>
    <t>03345-2025</t>
  </si>
  <si>
    <t>Diversidades</t>
  </si>
  <si>
    <t>Seminario Relaciones Interpersonales</t>
  </si>
  <si>
    <t>02459-2025</t>
  </si>
  <si>
    <t>DEL - Capacitación</t>
  </si>
  <si>
    <t>Festival Invierno Lector</t>
  </si>
  <si>
    <t>03348-2025</t>
  </si>
  <si>
    <t>Ceremonias de cierre de cursos de capacitación</t>
  </si>
  <si>
    <t>01613-2025</t>
  </si>
  <si>
    <t>Jornadas con Dirigencias Mayores</t>
  </si>
  <si>
    <t>00966-2025</t>
  </si>
  <si>
    <t>Personas Mayores</t>
  </si>
  <si>
    <t>Encuentro Barrial Fútbol 2025</t>
  </si>
  <si>
    <t>04817-2025</t>
  </si>
  <si>
    <t>Agosto y Noviembre</t>
  </si>
  <si>
    <t xml:space="preserve">Celebración de la Niñez </t>
  </si>
  <si>
    <t>4064-2025</t>
  </si>
  <si>
    <t>Ballet Nacional Chileno en Maipú</t>
  </si>
  <si>
    <t>04121-2025</t>
  </si>
  <si>
    <t>Consejos de la Ciudadanía</t>
  </si>
  <si>
    <t>04433-2025</t>
  </si>
  <si>
    <t>Encuentro de evaluación sobre el acceso y barreras al trabajo remunerado</t>
  </si>
  <si>
    <t>04207-2025</t>
  </si>
  <si>
    <t>Jornada Participativa y Accesible sobre Politíca de Género y Diversidades</t>
  </si>
  <si>
    <t>04555-2025</t>
  </si>
  <si>
    <t>Género y otros</t>
  </si>
  <si>
    <t>"Celebración de la Gala de la Dirigenta y Dirigente 2025” (Día del Dirigente)</t>
  </si>
  <si>
    <t>04517-2025</t>
  </si>
  <si>
    <t>2770-231-SE25</t>
  </si>
  <si>
    <t>Full Media Spa</t>
  </si>
  <si>
    <t>77.602.964-5</t>
  </si>
  <si>
    <t>Servicio de producción Día del Dirigente</t>
  </si>
  <si>
    <t>03742-2025</t>
  </si>
  <si>
    <t>Feria de servicios para vecinas y vecinos en situación de calle</t>
  </si>
  <si>
    <t>04820-2025</t>
  </si>
  <si>
    <t>Calle</t>
  </si>
  <si>
    <t>Cena del Día de la Mujer Indígena</t>
  </si>
  <si>
    <t>04557-2025</t>
  </si>
  <si>
    <t>Fiestas Patrias Maipú 2025</t>
  </si>
  <si>
    <t>04623-2025</t>
  </si>
  <si>
    <t>2770-374-SE25 
2770-227-SE25</t>
  </si>
  <si>
    <t>Consel Capacitaciones Seguridad y Alarmas Spa 
Acosta Producciones Ltda</t>
  </si>
  <si>
    <t xml:space="preserve">77.037.854-0 
76.404.342-1 </t>
  </si>
  <si>
    <t>Servicio de seguridad 
Servicio de producción</t>
  </si>
  <si>
    <t>Ceremonia de entrega Subvenciones Corrientes y FONDEVE 2025</t>
  </si>
  <si>
    <t>05711-2025</t>
  </si>
  <si>
    <t>Ceremonia Izamiento bandera mapuche Wenufoye</t>
  </si>
  <si>
    <t>01130-2025</t>
  </si>
  <si>
    <t xml:space="preserve">Maipu Cafetero </t>
  </si>
  <si>
    <t>05229-2025</t>
  </si>
  <si>
    <t>Feria Laboral</t>
  </si>
  <si>
    <t>3930-2025</t>
  </si>
  <si>
    <t>DEL - OMIL</t>
  </si>
  <si>
    <t>Festival Wellnes 2025</t>
  </si>
  <si>
    <t>5345-2025</t>
  </si>
  <si>
    <t>Seminario Educación Financiera</t>
  </si>
  <si>
    <t>02676-2025</t>
  </si>
  <si>
    <t xml:space="preserve">Encuentro Dirigentes Deportivos </t>
  </si>
  <si>
    <t>04769-2025</t>
  </si>
  <si>
    <t>05228-2025</t>
  </si>
  <si>
    <t>Encuentro Anual de Autocuidado para cuidadoras/es de PM</t>
  </si>
  <si>
    <t>01611-2025</t>
  </si>
  <si>
    <t>Feria del Libro 2025</t>
  </si>
  <si>
    <t>05463-2025</t>
  </si>
  <si>
    <t xml:space="preserve"> $- </t>
  </si>
  <si>
    <t>Maipú Celebra su Patrimonio</t>
  </si>
  <si>
    <t>05710-2025</t>
  </si>
  <si>
    <t>Hito Clausura Liga Deportiva Escolar 2025
Cierre Liga Deportiva</t>
  </si>
  <si>
    <t>05814-2025</t>
  </si>
  <si>
    <t>Festival de Talleres 2025</t>
  </si>
  <si>
    <t>05945-2025</t>
  </si>
  <si>
    <t>DIDECO</t>
  </si>
  <si>
    <t>Encuentro de cuidadoras</t>
  </si>
  <si>
    <t>05763-2025</t>
  </si>
  <si>
    <t>Ceremonias de cierre de cursos de capacitacion</t>
  </si>
  <si>
    <t>Corrida Familiar por la Inclusión 3K</t>
  </si>
  <si>
    <t>06213-2025</t>
  </si>
  <si>
    <t>3x3 Basquetbol</t>
  </si>
  <si>
    <t>05778-2025</t>
  </si>
  <si>
    <t>Navidad en Maipú 2025</t>
  </si>
  <si>
    <t xml:space="preserve"> 06217-2025</t>
  </si>
  <si>
    <t>2770-374-SE25 
2770-367-SE25 
2770-358-SE25</t>
  </si>
  <si>
    <t>Consel Capacitaciones Seguridad y Alarmas SPA 
Alfonso Rodriguez ERIL 
Acosta Producciones Ltda</t>
  </si>
  <si>
    <t>77.037.854-0 
76.134.972-4 
76.404.342-1</t>
  </si>
  <si>
    <t>Servicio de seguridad 
Servicio parque Juegos 
Servicio de producción Video Mapping</t>
  </si>
  <si>
    <t>14577500
82824000
119833000</t>
  </si>
  <si>
    <t>03522-2024</t>
  </si>
  <si>
    <t>Festival "Teatro a Mil"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</si>
</sst>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42424"/>
      <name val="Aptos Narrow"/>
      <charset val="1"/>
    </font>
    <font>
      <b/>
      <sz val="11"/>
      <color rgb="FF3F3F3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2" fontId="2" fillId="0" borderId="0" applyFont="0" applyFill="0" applyBorder="0" applyAlignment="0" applyProtection="0"/>
    <xf numFmtId="0" fontId="5" fillId="3" borderId="2" applyNumberFormat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2" fontId="0" fillId="0" borderId="0" xfId="1" applyFont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2" fontId="0" fillId="0" borderId="1" xfId="1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42" fontId="0" fillId="0" borderId="1" xfId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right" wrapText="1"/>
    </xf>
    <xf numFmtId="164" fontId="3" fillId="2" borderId="3" xfId="6" applyNumberFormat="1" applyFont="1" applyFill="1" applyBorder="1" applyAlignment="1">
      <alignment horizontal="center" vertical="center"/>
    </xf>
    <xf numFmtId="42" fontId="0" fillId="0" borderId="4" xfId="1" applyFont="1" applyBorder="1" applyAlignment="1">
      <alignment wrapText="1"/>
    </xf>
    <xf numFmtId="42" fontId="0" fillId="0" borderId="4" xfId="1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</cellXfs>
  <cellStyles count="7">
    <cellStyle name="Moneda [0]" xfId="1" builtinId="7"/>
    <cellStyle name="Moneda [0] 2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2" xr:uid="{00000000-0005-0000-0000-000005000000}"/>
    <cellStyle name="Salida" xfId="6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nstanza Paola Peredo Salvo" id="{D7D9B16A-AD96-40D8-A6DB-1D5007826715}" userId="S::constanza.peredo@maipu.cl::be6679cc-88c6-4573-8d05-2afcba19941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65" dT="2026-05-19T17:29:35.40" personId="{D7D9B16A-AD96-40D8-A6DB-1D5007826715}" id="{CF8DDCA0-8841-47F4-8225-8C52B2DC5C09}">
    <text>Se incluye monto de becas?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"/>
  <sheetViews>
    <sheetView tabSelected="1" workbookViewId="0">
      <pane ySplit="2" topLeftCell="A83" activePane="bottomLeft" state="frozen"/>
      <selection pane="bottomLeft" activeCell="B17" sqref="B17"/>
    </sheetView>
  </sheetViews>
  <sheetFormatPr baseColWidth="10" defaultColWidth="11.42578125" defaultRowHeight="15" x14ac:dyDescent="0.25"/>
  <cols>
    <col min="2" max="2" width="24.42578125" style="1" customWidth="1"/>
    <col min="3" max="3" width="19.7109375" style="14" bestFit="1" customWidth="1"/>
    <col min="4" max="4" width="11.42578125" style="9" customWidth="1"/>
    <col min="5" max="5" width="20.28515625" style="1" customWidth="1"/>
    <col min="6" max="6" width="15.140625" style="1" customWidth="1"/>
    <col min="7" max="7" width="24.42578125" style="3" customWidth="1"/>
    <col min="8" max="9" width="27.28515625" style="1" customWidth="1"/>
    <col min="10" max="10" width="42.85546875" style="1" customWidth="1"/>
    <col min="11" max="11" width="24.42578125" style="1" customWidth="1"/>
    <col min="12" max="12" width="41.42578125" style="1" customWidth="1"/>
    <col min="13" max="13" width="24.42578125" style="18" customWidth="1"/>
    <col min="14" max="14" width="11.7109375" customWidth="1"/>
  </cols>
  <sheetData>
    <row r="1" spans="1:13" ht="30" x14ac:dyDescent="0.25">
      <c r="B1" s="1" t="s">
        <v>0</v>
      </c>
    </row>
    <row r="2" spans="1:13" s="2" customFormat="1" ht="96.6" customHeight="1" x14ac:dyDescent="0.25">
      <c r="A2" s="4" t="s">
        <v>1</v>
      </c>
      <c r="B2" s="5" t="s">
        <v>2</v>
      </c>
      <c r="C2" s="15" t="s">
        <v>3</v>
      </c>
      <c r="D2" s="10" t="s">
        <v>4</v>
      </c>
      <c r="E2" s="5" t="s">
        <v>5</v>
      </c>
      <c r="F2" s="5" t="s">
        <v>6</v>
      </c>
      <c r="G2" s="13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9" t="s">
        <v>13</v>
      </c>
    </row>
    <row r="3" spans="1:13" ht="45" x14ac:dyDescent="0.25">
      <c r="A3" s="6">
        <v>2024</v>
      </c>
      <c r="B3" s="7" t="s">
        <v>286</v>
      </c>
      <c r="C3" s="15"/>
      <c r="D3" s="11" t="s">
        <v>14</v>
      </c>
      <c r="E3" s="7" t="s">
        <v>15</v>
      </c>
      <c r="F3" s="7" t="s">
        <v>16</v>
      </c>
      <c r="G3" s="8">
        <v>20000000</v>
      </c>
      <c r="H3" s="7" t="s">
        <v>17</v>
      </c>
      <c r="I3" s="1" t="s">
        <v>18</v>
      </c>
      <c r="J3" s="17" t="s">
        <v>19</v>
      </c>
      <c r="K3" s="16" t="s">
        <v>20</v>
      </c>
      <c r="L3" s="1" t="s">
        <v>21</v>
      </c>
      <c r="M3" s="20">
        <v>20000000</v>
      </c>
    </row>
    <row r="4" spans="1:13" ht="30" x14ac:dyDescent="0.25">
      <c r="A4" s="6">
        <v>2024</v>
      </c>
      <c r="B4" s="7" t="s">
        <v>22</v>
      </c>
      <c r="C4" s="15"/>
      <c r="D4" s="11" t="s">
        <v>14</v>
      </c>
      <c r="E4" s="7" t="s">
        <v>15</v>
      </c>
      <c r="F4" s="7" t="s">
        <v>16</v>
      </c>
      <c r="G4" s="8">
        <v>18132364</v>
      </c>
      <c r="H4" s="7" t="s">
        <v>23</v>
      </c>
      <c r="I4" s="7" t="s">
        <v>24</v>
      </c>
      <c r="J4" s="7" t="s">
        <v>25</v>
      </c>
      <c r="K4" s="7" t="s">
        <v>26</v>
      </c>
      <c r="L4" s="7" t="s">
        <v>27</v>
      </c>
      <c r="M4" s="20">
        <v>6461700</v>
      </c>
    </row>
    <row r="5" spans="1:13" ht="75" x14ac:dyDescent="0.25">
      <c r="A5" s="6">
        <v>2024</v>
      </c>
      <c r="B5" s="7" t="s">
        <v>28</v>
      </c>
      <c r="C5" s="15" t="s">
        <v>29</v>
      </c>
      <c r="D5" s="11" t="s">
        <v>30</v>
      </c>
      <c r="E5" s="7" t="s">
        <v>15</v>
      </c>
      <c r="F5" s="7" t="s">
        <v>16</v>
      </c>
      <c r="G5" s="13">
        <f>22049782+132500000+10710000</f>
        <v>165259782</v>
      </c>
      <c r="H5" s="7" t="s">
        <v>31</v>
      </c>
      <c r="I5" s="7" t="s">
        <v>32</v>
      </c>
      <c r="J5" s="7" t="s">
        <v>33</v>
      </c>
      <c r="K5" s="7" t="s">
        <v>34</v>
      </c>
      <c r="L5" s="7" t="s">
        <v>35</v>
      </c>
      <c r="M5" s="20"/>
    </row>
    <row r="6" spans="1:13" ht="30" x14ac:dyDescent="0.25">
      <c r="A6" s="6">
        <v>2024</v>
      </c>
      <c r="B6" s="7" t="s">
        <v>36</v>
      </c>
      <c r="C6" s="15" t="s">
        <v>37</v>
      </c>
      <c r="D6" s="11" t="s">
        <v>38</v>
      </c>
      <c r="E6" s="7" t="s">
        <v>15</v>
      </c>
      <c r="F6" s="7" t="s">
        <v>16</v>
      </c>
      <c r="G6" s="8">
        <v>6497400</v>
      </c>
      <c r="H6" s="7" t="s">
        <v>39</v>
      </c>
      <c r="I6" s="7"/>
      <c r="J6" s="7" t="s">
        <v>40</v>
      </c>
      <c r="K6" s="7" t="s">
        <v>41</v>
      </c>
      <c r="L6" s="7" t="s">
        <v>42</v>
      </c>
      <c r="M6" s="20">
        <v>1666000</v>
      </c>
    </row>
    <row r="7" spans="1:13" ht="30" x14ac:dyDescent="0.25">
      <c r="A7" s="6">
        <v>2024</v>
      </c>
      <c r="B7" s="7" t="s">
        <v>43</v>
      </c>
      <c r="C7" s="15" t="s">
        <v>44</v>
      </c>
      <c r="D7" s="11" t="s">
        <v>45</v>
      </c>
      <c r="E7" s="7" t="s">
        <v>15</v>
      </c>
      <c r="F7" s="7" t="s">
        <v>16</v>
      </c>
      <c r="G7" s="8">
        <v>13704260</v>
      </c>
      <c r="H7" s="7" t="s">
        <v>46</v>
      </c>
      <c r="I7" s="7"/>
      <c r="J7" s="7" t="s">
        <v>47</v>
      </c>
      <c r="K7" s="7" t="s">
        <v>48</v>
      </c>
      <c r="L7" s="7" t="s">
        <v>49</v>
      </c>
      <c r="M7" s="20" t="s">
        <v>50</v>
      </c>
    </row>
    <row r="8" spans="1:13" ht="30" x14ac:dyDescent="0.25">
      <c r="A8" s="6">
        <v>2024</v>
      </c>
      <c r="B8" s="7" t="s">
        <v>51</v>
      </c>
      <c r="C8" s="15"/>
      <c r="D8" s="11" t="s">
        <v>52</v>
      </c>
      <c r="E8" s="7" t="s">
        <v>15</v>
      </c>
      <c r="F8" s="7" t="s">
        <v>16</v>
      </c>
      <c r="G8" s="8">
        <v>10890260</v>
      </c>
      <c r="H8" s="7" t="s">
        <v>53</v>
      </c>
      <c r="I8" s="7"/>
      <c r="J8" s="7" t="s">
        <v>54</v>
      </c>
      <c r="K8" s="7" t="s">
        <v>55</v>
      </c>
      <c r="L8" s="7" t="s">
        <v>56</v>
      </c>
      <c r="M8" s="20">
        <v>599760</v>
      </c>
    </row>
    <row r="9" spans="1:13" ht="30" x14ac:dyDescent="0.25">
      <c r="A9" s="6">
        <v>2024</v>
      </c>
      <c r="B9" s="7" t="s">
        <v>57</v>
      </c>
      <c r="C9" s="15" t="s">
        <v>58</v>
      </c>
      <c r="D9" s="12">
        <v>45547</v>
      </c>
      <c r="E9" s="7" t="s">
        <v>59</v>
      </c>
      <c r="F9" s="7" t="s">
        <v>16</v>
      </c>
      <c r="G9" s="8">
        <v>4250000</v>
      </c>
      <c r="H9" s="7"/>
      <c r="I9" s="7"/>
      <c r="J9" s="7"/>
      <c r="K9" s="7"/>
      <c r="L9" s="7"/>
      <c r="M9" s="20"/>
    </row>
    <row r="10" spans="1:13" ht="30" x14ac:dyDescent="0.25">
      <c r="A10" s="6">
        <v>2024</v>
      </c>
      <c r="B10" s="7" t="s">
        <v>60</v>
      </c>
      <c r="C10" s="15"/>
      <c r="D10" s="12">
        <v>45629</v>
      </c>
      <c r="E10" s="7" t="s">
        <v>61</v>
      </c>
      <c r="F10" s="7" t="s">
        <v>16</v>
      </c>
      <c r="G10" s="8">
        <v>1995035</v>
      </c>
      <c r="H10" s="7"/>
      <c r="I10" s="7"/>
      <c r="J10" s="7"/>
      <c r="K10" s="7"/>
      <c r="L10" s="7"/>
      <c r="M10" s="20"/>
    </row>
    <row r="11" spans="1:13" ht="60" x14ac:dyDescent="0.25">
      <c r="A11" s="6">
        <v>2024</v>
      </c>
      <c r="B11" s="7" t="s">
        <v>62</v>
      </c>
      <c r="C11" s="15"/>
      <c r="D11" s="11" t="s">
        <v>63</v>
      </c>
      <c r="E11" s="7" t="s">
        <v>15</v>
      </c>
      <c r="F11" s="7" t="s">
        <v>16</v>
      </c>
      <c r="G11" s="8"/>
      <c r="H11" s="7" t="s">
        <v>64</v>
      </c>
      <c r="I11" s="7"/>
      <c r="J11" s="7" t="s">
        <v>65</v>
      </c>
      <c r="K11" s="7" t="s">
        <v>66</v>
      </c>
      <c r="L11" s="7" t="s">
        <v>67</v>
      </c>
      <c r="M11" s="21" t="s">
        <v>68</v>
      </c>
    </row>
    <row r="12" spans="1:13" x14ac:dyDescent="0.25">
      <c r="A12" s="6">
        <v>2024</v>
      </c>
      <c r="B12" s="7" t="s">
        <v>69</v>
      </c>
      <c r="C12" s="15"/>
      <c r="D12" s="11" t="s">
        <v>45</v>
      </c>
      <c r="E12" s="7" t="s">
        <v>70</v>
      </c>
      <c r="F12" s="7" t="s">
        <v>16</v>
      </c>
      <c r="G12" s="8">
        <v>2000000</v>
      </c>
      <c r="H12" s="7"/>
      <c r="I12" s="7"/>
      <c r="J12" s="7"/>
      <c r="K12" s="7"/>
      <c r="L12" s="7"/>
      <c r="M12" s="20"/>
    </row>
    <row r="13" spans="1:13" x14ac:dyDescent="0.25">
      <c r="A13" s="6">
        <v>2024</v>
      </c>
      <c r="B13" s="7" t="s">
        <v>71</v>
      </c>
      <c r="C13" s="15"/>
      <c r="D13" s="12">
        <v>45358</v>
      </c>
      <c r="E13" s="7" t="s">
        <v>72</v>
      </c>
      <c r="F13" s="7" t="s">
        <v>16</v>
      </c>
      <c r="G13" s="8">
        <v>800000</v>
      </c>
      <c r="H13" s="7"/>
      <c r="I13" s="7"/>
      <c r="J13" s="7"/>
      <c r="K13" s="7"/>
      <c r="L13" s="7"/>
      <c r="M13" s="20"/>
    </row>
    <row r="14" spans="1:13" x14ac:dyDescent="0.25">
      <c r="A14" s="6">
        <v>2024</v>
      </c>
      <c r="B14" s="7" t="s">
        <v>73</v>
      </c>
      <c r="C14" s="15"/>
      <c r="D14" s="11" t="s">
        <v>52</v>
      </c>
      <c r="E14" s="7" t="s">
        <v>72</v>
      </c>
      <c r="F14" s="7" t="s">
        <v>16</v>
      </c>
      <c r="G14" s="8">
        <v>3360000</v>
      </c>
      <c r="H14" s="7"/>
      <c r="I14" s="7"/>
      <c r="J14" s="7"/>
      <c r="K14" s="7"/>
      <c r="L14" s="7"/>
      <c r="M14" s="20"/>
    </row>
    <row r="15" spans="1:13" x14ac:dyDescent="0.25">
      <c r="A15" s="6">
        <v>2024</v>
      </c>
      <c r="B15" s="7" t="s">
        <v>74</v>
      </c>
      <c r="C15" s="15"/>
      <c r="D15" s="11" t="s">
        <v>75</v>
      </c>
      <c r="E15" s="7" t="s">
        <v>76</v>
      </c>
      <c r="F15" s="7" t="s">
        <v>16</v>
      </c>
      <c r="G15" s="8">
        <v>44927000</v>
      </c>
      <c r="H15" s="7"/>
      <c r="I15" s="7"/>
      <c r="J15" s="7"/>
      <c r="K15" s="7"/>
      <c r="L15" s="7"/>
      <c r="M15" s="20"/>
    </row>
    <row r="16" spans="1:13" ht="30" x14ac:dyDescent="0.25">
      <c r="A16" s="6">
        <v>2024</v>
      </c>
      <c r="B16" s="7" t="s">
        <v>77</v>
      </c>
      <c r="C16" s="15"/>
      <c r="D16" s="12">
        <v>45365</v>
      </c>
      <c r="E16" s="7" t="s">
        <v>78</v>
      </c>
      <c r="F16" s="7" t="s">
        <v>16</v>
      </c>
      <c r="G16" s="8">
        <v>337883</v>
      </c>
      <c r="H16" s="7"/>
      <c r="I16" s="7"/>
      <c r="J16" s="7"/>
      <c r="K16" s="7"/>
      <c r="L16" s="7"/>
      <c r="M16" s="20"/>
    </row>
    <row r="17" spans="1:13" ht="30" x14ac:dyDescent="0.25">
      <c r="A17" s="6">
        <v>2024</v>
      </c>
      <c r="B17" s="7" t="s">
        <v>79</v>
      </c>
      <c r="C17" s="15"/>
      <c r="D17" s="12">
        <v>45501</v>
      </c>
      <c r="E17" s="7" t="s">
        <v>78</v>
      </c>
      <c r="F17" s="7" t="s">
        <v>16</v>
      </c>
      <c r="G17" s="8">
        <v>341300</v>
      </c>
      <c r="H17" s="7"/>
      <c r="I17" s="7"/>
      <c r="J17" s="7"/>
      <c r="K17" s="7"/>
      <c r="L17" s="7"/>
      <c r="M17" s="20"/>
    </row>
    <row r="18" spans="1:13" x14ac:dyDescent="0.25">
      <c r="A18" s="6">
        <v>2024</v>
      </c>
      <c r="B18" s="7" t="s">
        <v>80</v>
      </c>
      <c r="C18" s="15"/>
      <c r="D18" s="12">
        <v>45522</v>
      </c>
      <c r="E18" s="7" t="s">
        <v>78</v>
      </c>
      <c r="F18" s="7" t="s">
        <v>16</v>
      </c>
      <c r="G18" s="8">
        <v>5939060</v>
      </c>
      <c r="H18" s="7"/>
      <c r="I18" s="7"/>
      <c r="J18" s="7"/>
      <c r="K18" s="7"/>
      <c r="L18" s="7"/>
      <c r="M18" s="20"/>
    </row>
    <row r="19" spans="1:13" x14ac:dyDescent="0.25">
      <c r="A19" s="6">
        <v>2024</v>
      </c>
      <c r="B19" s="7" t="s">
        <v>81</v>
      </c>
      <c r="C19" s="15"/>
      <c r="D19" s="12">
        <v>45606</v>
      </c>
      <c r="E19" s="7" t="s">
        <v>78</v>
      </c>
      <c r="F19" s="7" t="s">
        <v>16</v>
      </c>
      <c r="G19" s="8">
        <v>79426</v>
      </c>
      <c r="H19" s="7"/>
      <c r="I19" s="7"/>
      <c r="J19" s="7"/>
      <c r="K19" s="7"/>
      <c r="L19" s="7"/>
      <c r="M19" s="20"/>
    </row>
    <row r="20" spans="1:13" ht="30" x14ac:dyDescent="0.25">
      <c r="A20" s="6">
        <v>2024</v>
      </c>
      <c r="B20" s="7" t="s">
        <v>82</v>
      </c>
      <c r="C20" s="15"/>
      <c r="D20" s="11" t="s">
        <v>75</v>
      </c>
      <c r="E20" s="7" t="s">
        <v>83</v>
      </c>
      <c r="F20" s="7" t="s">
        <v>16</v>
      </c>
      <c r="G20" s="8">
        <v>60000000</v>
      </c>
      <c r="H20" s="7" t="s">
        <v>84</v>
      </c>
      <c r="I20" s="7" t="s">
        <v>85</v>
      </c>
      <c r="J20" s="7" t="s">
        <v>86</v>
      </c>
      <c r="K20" s="7" t="s">
        <v>87</v>
      </c>
      <c r="L20" s="7" t="s">
        <v>88</v>
      </c>
      <c r="M20" s="20">
        <v>55490000</v>
      </c>
    </row>
    <row r="21" spans="1:13" x14ac:dyDescent="0.25">
      <c r="A21" s="6">
        <v>2024</v>
      </c>
      <c r="B21" s="7" t="s">
        <v>89</v>
      </c>
      <c r="C21" s="15"/>
      <c r="D21" s="12">
        <v>45360</v>
      </c>
      <c r="E21" s="7" t="s">
        <v>90</v>
      </c>
      <c r="F21" s="7" t="s">
        <v>16</v>
      </c>
      <c r="G21" s="8">
        <v>1000000</v>
      </c>
      <c r="H21" s="7"/>
      <c r="I21" s="7"/>
      <c r="J21" s="7"/>
      <c r="K21" s="7"/>
      <c r="L21" s="7"/>
      <c r="M21" s="20"/>
    </row>
    <row r="22" spans="1:13" x14ac:dyDescent="0.25">
      <c r="A22" s="6">
        <v>2024</v>
      </c>
      <c r="B22" s="7" t="s">
        <v>91</v>
      </c>
      <c r="C22" s="15"/>
      <c r="D22" s="12">
        <v>45828</v>
      </c>
      <c r="E22" s="7" t="s">
        <v>90</v>
      </c>
      <c r="F22" s="7" t="s">
        <v>16</v>
      </c>
      <c r="G22" s="8">
        <v>2146980</v>
      </c>
      <c r="H22" s="7"/>
      <c r="I22" s="7"/>
      <c r="J22" s="7"/>
      <c r="K22" s="7"/>
      <c r="L22" s="7"/>
      <c r="M22" s="20"/>
    </row>
    <row r="23" spans="1:13" x14ac:dyDescent="0.25">
      <c r="A23" s="6">
        <v>2024</v>
      </c>
      <c r="B23" s="7" t="s">
        <v>92</v>
      </c>
      <c r="C23" s="15"/>
      <c r="D23" s="12">
        <v>45570</v>
      </c>
      <c r="E23" s="7" t="s">
        <v>90</v>
      </c>
      <c r="F23" s="7" t="s">
        <v>16</v>
      </c>
      <c r="G23" s="8">
        <v>1400000</v>
      </c>
      <c r="H23" s="7"/>
      <c r="I23" s="7"/>
      <c r="J23" s="7"/>
      <c r="K23" s="7"/>
      <c r="L23" s="7"/>
      <c r="M23" s="20"/>
    </row>
    <row r="24" spans="1:13" x14ac:dyDescent="0.25">
      <c r="A24" s="6">
        <v>2024</v>
      </c>
      <c r="B24" s="7" t="s">
        <v>93</v>
      </c>
      <c r="C24" s="15"/>
      <c r="D24" s="12">
        <v>45598</v>
      </c>
      <c r="E24" s="7" t="s">
        <v>90</v>
      </c>
      <c r="F24" s="7" t="s">
        <v>16</v>
      </c>
      <c r="G24" s="8">
        <v>200000</v>
      </c>
      <c r="H24" s="7"/>
      <c r="I24" s="7"/>
      <c r="J24" s="7"/>
      <c r="K24" s="7"/>
      <c r="L24" s="7"/>
      <c r="M24" s="20"/>
    </row>
    <row r="25" spans="1:13" ht="30" x14ac:dyDescent="0.25">
      <c r="A25" s="6">
        <v>2024</v>
      </c>
      <c r="B25" s="7" t="s">
        <v>94</v>
      </c>
      <c r="C25" s="15"/>
      <c r="D25" s="12">
        <v>45600</v>
      </c>
      <c r="E25" s="7" t="s">
        <v>90</v>
      </c>
      <c r="F25" s="7" t="s">
        <v>16</v>
      </c>
      <c r="G25" s="8">
        <v>985320</v>
      </c>
      <c r="H25" s="7" t="s">
        <v>95</v>
      </c>
      <c r="I25" s="7"/>
      <c r="J25" s="7" t="s">
        <v>96</v>
      </c>
      <c r="K25" s="7" t="s">
        <v>97</v>
      </c>
      <c r="L25" s="7" t="s">
        <v>98</v>
      </c>
      <c r="M25" s="20">
        <v>985320</v>
      </c>
    </row>
    <row r="26" spans="1:13" ht="30" x14ac:dyDescent="0.25">
      <c r="A26" s="6">
        <v>2024</v>
      </c>
      <c r="B26" s="7" t="s">
        <v>99</v>
      </c>
      <c r="C26" s="15"/>
      <c r="D26" s="12">
        <v>45626</v>
      </c>
      <c r="E26" s="7" t="s">
        <v>90</v>
      </c>
      <c r="F26" s="7" t="s">
        <v>16</v>
      </c>
      <c r="G26" s="8">
        <v>2942210</v>
      </c>
      <c r="H26" s="7"/>
      <c r="I26" s="7"/>
      <c r="J26" s="7"/>
      <c r="K26" s="7"/>
      <c r="L26" s="7"/>
      <c r="M26" s="20"/>
    </row>
    <row r="27" spans="1:13" ht="30" x14ac:dyDescent="0.25">
      <c r="A27" s="6">
        <v>2024</v>
      </c>
      <c r="B27" s="7" t="s">
        <v>100</v>
      </c>
      <c r="C27" s="15"/>
      <c r="D27" s="11" t="s">
        <v>14</v>
      </c>
      <c r="E27" s="7" t="s">
        <v>101</v>
      </c>
      <c r="F27" s="7" t="s">
        <v>16</v>
      </c>
      <c r="G27" s="8"/>
      <c r="H27" s="7"/>
      <c r="I27" s="7"/>
      <c r="J27" s="7"/>
      <c r="K27" s="7"/>
      <c r="L27" s="7"/>
      <c r="M27" s="20"/>
    </row>
    <row r="28" spans="1:13" ht="45" x14ac:dyDescent="0.25">
      <c r="A28" s="6">
        <v>2024</v>
      </c>
      <c r="B28" s="7" t="s">
        <v>102</v>
      </c>
      <c r="C28" s="15"/>
      <c r="D28" s="11" t="s">
        <v>103</v>
      </c>
      <c r="E28" s="7" t="s">
        <v>101</v>
      </c>
      <c r="F28" s="7" t="s">
        <v>16</v>
      </c>
      <c r="G28" s="8"/>
      <c r="H28" s="7"/>
      <c r="I28" s="7"/>
      <c r="J28" s="7"/>
      <c r="K28" s="7"/>
      <c r="L28" s="7"/>
      <c r="M28" s="20"/>
    </row>
    <row r="29" spans="1:13" ht="30" x14ac:dyDescent="0.25">
      <c r="A29" s="6">
        <v>2024</v>
      </c>
      <c r="B29" s="7" t="s">
        <v>104</v>
      </c>
      <c r="C29" s="15"/>
      <c r="D29" s="11" t="s">
        <v>105</v>
      </c>
      <c r="E29" s="7" t="s">
        <v>101</v>
      </c>
      <c r="F29" s="7" t="s">
        <v>16</v>
      </c>
      <c r="G29" s="8"/>
      <c r="H29" s="7"/>
      <c r="I29" s="7"/>
      <c r="J29" s="7"/>
      <c r="K29" s="7"/>
      <c r="L29" s="7"/>
      <c r="M29" s="20"/>
    </row>
    <row r="30" spans="1:13" ht="45" x14ac:dyDescent="0.25">
      <c r="A30" s="6">
        <v>2024</v>
      </c>
      <c r="B30" s="7" t="s">
        <v>106</v>
      </c>
      <c r="C30" s="15"/>
      <c r="D30" s="11" t="s">
        <v>30</v>
      </c>
      <c r="E30" s="7" t="s">
        <v>101</v>
      </c>
      <c r="F30" s="7" t="s">
        <v>16</v>
      </c>
      <c r="G30" s="8"/>
      <c r="H30" s="7"/>
      <c r="I30" s="7"/>
      <c r="J30" s="7"/>
      <c r="K30" s="7"/>
      <c r="L30" s="7"/>
      <c r="M30" s="20"/>
    </row>
    <row r="31" spans="1:13" ht="45" x14ac:dyDescent="0.25">
      <c r="A31" s="6">
        <v>2024</v>
      </c>
      <c r="B31" s="7" t="s">
        <v>107</v>
      </c>
      <c r="C31" s="15"/>
      <c r="D31" s="11" t="s">
        <v>38</v>
      </c>
      <c r="E31" s="7" t="s">
        <v>101</v>
      </c>
      <c r="F31" s="7" t="s">
        <v>16</v>
      </c>
      <c r="G31" s="8"/>
      <c r="H31" s="7"/>
      <c r="I31" s="7"/>
      <c r="J31" s="7"/>
      <c r="K31" s="7"/>
      <c r="L31" s="7"/>
      <c r="M31" s="20"/>
    </row>
    <row r="32" spans="1:13" ht="30" x14ac:dyDescent="0.25">
      <c r="A32" s="6">
        <v>2024</v>
      </c>
      <c r="B32" s="7" t="s">
        <v>108</v>
      </c>
      <c r="C32" s="15"/>
      <c r="D32" s="11" t="s">
        <v>45</v>
      </c>
      <c r="E32" s="7" t="s">
        <v>101</v>
      </c>
      <c r="F32" s="7" t="s">
        <v>16</v>
      </c>
      <c r="G32" s="8"/>
      <c r="H32" s="7"/>
      <c r="I32" s="7"/>
      <c r="J32" s="7"/>
      <c r="K32" s="7"/>
      <c r="L32" s="7"/>
      <c r="M32" s="20"/>
    </row>
    <row r="33" spans="1:13" ht="45" x14ac:dyDescent="0.25">
      <c r="A33" s="6">
        <v>2024</v>
      </c>
      <c r="B33" s="7" t="s">
        <v>109</v>
      </c>
      <c r="C33" s="15"/>
      <c r="D33" s="11" t="s">
        <v>110</v>
      </c>
      <c r="E33" s="7" t="s">
        <v>101</v>
      </c>
      <c r="F33" s="7" t="s">
        <v>16</v>
      </c>
      <c r="G33" s="8"/>
      <c r="H33" s="27"/>
      <c r="I33" s="27"/>
      <c r="J33" s="27"/>
      <c r="K33" s="27"/>
      <c r="L33" s="27"/>
      <c r="M33" s="28"/>
    </row>
    <row r="34" spans="1:13" ht="45" x14ac:dyDescent="0.25">
      <c r="A34" s="6">
        <v>2024</v>
      </c>
      <c r="B34" s="7" t="s">
        <v>111</v>
      </c>
      <c r="C34" s="15"/>
      <c r="D34" s="11" t="s">
        <v>75</v>
      </c>
      <c r="E34" s="7" t="s">
        <v>101</v>
      </c>
      <c r="F34" s="7" t="s">
        <v>16</v>
      </c>
      <c r="G34" s="25"/>
      <c r="H34" s="22"/>
      <c r="I34" s="22"/>
      <c r="J34" s="22"/>
      <c r="K34" s="22"/>
      <c r="L34" s="22"/>
      <c r="M34" s="23"/>
    </row>
    <row r="35" spans="1:13" ht="45" x14ac:dyDescent="0.25">
      <c r="A35" s="6">
        <v>2024</v>
      </c>
      <c r="B35" s="7" t="s">
        <v>112</v>
      </c>
      <c r="C35" s="15"/>
      <c r="D35" s="11" t="s">
        <v>113</v>
      </c>
      <c r="E35" s="7" t="s">
        <v>101</v>
      </c>
      <c r="F35" s="7" t="s">
        <v>16</v>
      </c>
      <c r="G35" s="25"/>
      <c r="H35" s="22"/>
      <c r="I35" s="22"/>
      <c r="J35" s="22"/>
      <c r="K35" s="22"/>
      <c r="L35" s="22"/>
      <c r="M35" s="23"/>
    </row>
    <row r="36" spans="1:13" ht="30" x14ac:dyDescent="0.25">
      <c r="A36" s="6">
        <v>2024</v>
      </c>
      <c r="B36" s="7" t="s">
        <v>114</v>
      </c>
      <c r="C36" s="15"/>
      <c r="D36" s="11" t="s">
        <v>115</v>
      </c>
      <c r="E36" s="7" t="s">
        <v>101</v>
      </c>
      <c r="F36" s="7" t="s">
        <v>16</v>
      </c>
      <c r="G36" s="25"/>
      <c r="H36" s="22"/>
      <c r="I36" s="22"/>
      <c r="J36" s="22"/>
      <c r="K36" s="22"/>
      <c r="L36" s="22"/>
      <c r="M36" s="23"/>
    </row>
    <row r="37" spans="1:13" ht="30" x14ac:dyDescent="0.25">
      <c r="A37" s="6">
        <v>2024</v>
      </c>
      <c r="B37" s="7" t="s">
        <v>116</v>
      </c>
      <c r="C37" s="15"/>
      <c r="D37" s="11" t="s">
        <v>115</v>
      </c>
      <c r="E37" s="7" t="s">
        <v>101</v>
      </c>
      <c r="F37" s="7" t="s">
        <v>16</v>
      </c>
      <c r="G37" s="25"/>
      <c r="H37" s="22"/>
      <c r="I37" s="22"/>
      <c r="J37" s="22"/>
      <c r="K37" s="22"/>
      <c r="L37" s="22"/>
      <c r="M37" s="23"/>
    </row>
    <row r="38" spans="1:13" ht="30" x14ac:dyDescent="0.25">
      <c r="A38" s="6">
        <v>2024</v>
      </c>
      <c r="B38" s="7" t="s">
        <v>117</v>
      </c>
      <c r="C38" s="15"/>
      <c r="D38" s="11" t="s">
        <v>52</v>
      </c>
      <c r="E38" s="7" t="s">
        <v>101</v>
      </c>
      <c r="F38" s="7" t="s">
        <v>16</v>
      </c>
      <c r="G38" s="25"/>
      <c r="H38" s="22"/>
      <c r="I38" s="22"/>
      <c r="J38" s="22"/>
      <c r="K38" s="22"/>
      <c r="L38" s="22"/>
      <c r="M38" s="23"/>
    </row>
    <row r="39" spans="1:13" ht="30" x14ac:dyDescent="0.25">
      <c r="A39" s="6">
        <v>2024</v>
      </c>
      <c r="B39" s="7" t="s">
        <v>118</v>
      </c>
      <c r="C39" s="15"/>
      <c r="D39" s="11" t="s">
        <v>119</v>
      </c>
      <c r="E39" s="7" t="s">
        <v>101</v>
      </c>
      <c r="F39" s="7" t="s">
        <v>16</v>
      </c>
      <c r="G39" s="25"/>
      <c r="H39" s="22"/>
      <c r="I39" s="22"/>
      <c r="J39" s="22"/>
      <c r="K39" s="22"/>
      <c r="L39" s="22"/>
      <c r="M39" s="23"/>
    </row>
    <row r="40" spans="1:13" ht="30" x14ac:dyDescent="0.25">
      <c r="A40" s="6">
        <v>2024</v>
      </c>
      <c r="B40" s="7" t="s">
        <v>120</v>
      </c>
      <c r="C40" s="15" t="s">
        <v>285</v>
      </c>
      <c r="D40" s="11" t="s">
        <v>121</v>
      </c>
      <c r="E40" s="7" t="s">
        <v>122</v>
      </c>
      <c r="F40" s="7" t="s">
        <v>16</v>
      </c>
      <c r="G40" s="25">
        <v>11226000</v>
      </c>
      <c r="H40" s="22"/>
      <c r="I40" s="22"/>
      <c r="J40" s="22"/>
      <c r="K40" s="22"/>
      <c r="L40" s="22"/>
      <c r="M40" s="23"/>
    </row>
    <row r="41" spans="1:13" ht="60" x14ac:dyDescent="0.25">
      <c r="A41" s="6">
        <v>2024</v>
      </c>
      <c r="B41" s="7" t="s">
        <v>123</v>
      </c>
      <c r="C41" s="15" t="s">
        <v>124</v>
      </c>
      <c r="D41" s="11" t="s">
        <v>119</v>
      </c>
      <c r="E41" s="7" t="s">
        <v>125</v>
      </c>
      <c r="F41" s="7" t="s">
        <v>16</v>
      </c>
      <c r="G41" s="25"/>
      <c r="H41" s="22" t="s">
        <v>126</v>
      </c>
      <c r="I41" s="22"/>
      <c r="J41" s="22" t="s">
        <v>127</v>
      </c>
      <c r="K41" s="22" t="s">
        <v>128</v>
      </c>
      <c r="L41" s="22" t="s">
        <v>129</v>
      </c>
      <c r="M41" s="23" t="s">
        <v>130</v>
      </c>
    </row>
    <row r="42" spans="1:13" ht="30" x14ac:dyDescent="0.25">
      <c r="A42" s="6">
        <v>2025</v>
      </c>
      <c r="B42" s="7" t="s">
        <v>22</v>
      </c>
      <c r="C42" s="15" t="s">
        <v>131</v>
      </c>
      <c r="D42" s="11" t="s">
        <v>14</v>
      </c>
      <c r="E42" s="7" t="s">
        <v>15</v>
      </c>
      <c r="F42" s="7" t="s">
        <v>16</v>
      </c>
      <c r="G42" s="25">
        <v>11759700</v>
      </c>
      <c r="H42" s="22"/>
      <c r="I42" s="24"/>
      <c r="J42" s="22"/>
      <c r="K42" s="22"/>
      <c r="L42" s="22"/>
      <c r="M42" s="23"/>
    </row>
    <row r="43" spans="1:13" x14ac:dyDescent="0.25">
      <c r="A43" s="6">
        <v>2025</v>
      </c>
      <c r="B43" s="7" t="s">
        <v>132</v>
      </c>
      <c r="C43" s="15" t="s">
        <v>133</v>
      </c>
      <c r="D43" s="11" t="s">
        <v>14</v>
      </c>
      <c r="E43" s="7" t="s">
        <v>15</v>
      </c>
      <c r="F43" s="7" t="s">
        <v>16</v>
      </c>
      <c r="G43" s="25">
        <v>20000000</v>
      </c>
      <c r="H43" s="22"/>
      <c r="I43" s="22"/>
      <c r="J43" s="22"/>
      <c r="K43" s="22"/>
      <c r="L43" s="22"/>
      <c r="M43" s="23"/>
    </row>
    <row r="44" spans="1:13" ht="30" x14ac:dyDescent="0.25">
      <c r="A44" s="6">
        <v>2025</v>
      </c>
      <c r="B44" s="7" t="s">
        <v>134</v>
      </c>
      <c r="C44" s="15" t="s">
        <v>135</v>
      </c>
      <c r="D44" s="11" t="s">
        <v>136</v>
      </c>
      <c r="E44" s="7" t="s">
        <v>101</v>
      </c>
      <c r="F44" s="7" t="s">
        <v>16</v>
      </c>
      <c r="G44" s="26">
        <v>20900000</v>
      </c>
      <c r="H44" s="22"/>
      <c r="I44" s="22"/>
      <c r="J44" s="22"/>
      <c r="K44" s="22"/>
      <c r="L44" s="22"/>
      <c r="M44" s="23"/>
    </row>
    <row r="45" spans="1:13" x14ac:dyDescent="0.25">
      <c r="A45" s="6">
        <v>2025</v>
      </c>
      <c r="B45" s="7" t="s">
        <v>137</v>
      </c>
      <c r="C45" s="15" t="s">
        <v>138</v>
      </c>
      <c r="D45" s="11" t="s">
        <v>14</v>
      </c>
      <c r="E45" s="7" t="s">
        <v>15</v>
      </c>
      <c r="F45" s="7" t="s">
        <v>16</v>
      </c>
      <c r="G45" s="25">
        <v>6400000</v>
      </c>
      <c r="H45" s="22"/>
      <c r="I45" s="22"/>
      <c r="J45" s="22"/>
      <c r="K45" s="22"/>
      <c r="L45" s="22"/>
      <c r="M45" s="23"/>
    </row>
    <row r="46" spans="1:13" ht="30" x14ac:dyDescent="0.25">
      <c r="A46" s="6">
        <v>2025</v>
      </c>
      <c r="B46" s="7" t="s">
        <v>139</v>
      </c>
      <c r="C46" s="15" t="s">
        <v>140</v>
      </c>
      <c r="D46" s="11" t="s">
        <v>103</v>
      </c>
      <c r="E46" s="7" t="s">
        <v>15</v>
      </c>
      <c r="F46" s="7" t="s">
        <v>16</v>
      </c>
      <c r="G46" s="25">
        <v>4500000</v>
      </c>
      <c r="H46" s="22"/>
      <c r="I46" s="22"/>
      <c r="J46" s="22"/>
      <c r="K46" s="22"/>
      <c r="L46" s="22"/>
      <c r="M46" s="23"/>
    </row>
    <row r="47" spans="1:13" ht="75" x14ac:dyDescent="0.25">
      <c r="A47" s="6">
        <v>2025</v>
      </c>
      <c r="B47" s="7" t="s">
        <v>141</v>
      </c>
      <c r="C47" s="15" t="s">
        <v>142</v>
      </c>
      <c r="D47" s="11" t="s">
        <v>105</v>
      </c>
      <c r="E47" s="7" t="s">
        <v>72</v>
      </c>
      <c r="F47" s="7" t="s">
        <v>16</v>
      </c>
      <c r="G47" s="25">
        <v>6910000</v>
      </c>
      <c r="H47" s="22"/>
      <c r="I47" s="22"/>
      <c r="J47" s="22"/>
      <c r="K47" s="22"/>
      <c r="L47" s="22"/>
      <c r="M47" s="23"/>
    </row>
    <row r="48" spans="1:13" ht="30" x14ac:dyDescent="0.25">
      <c r="A48" s="6">
        <v>2025</v>
      </c>
      <c r="B48" s="7" t="s">
        <v>143</v>
      </c>
      <c r="C48" s="15" t="s">
        <v>144</v>
      </c>
      <c r="D48" s="11" t="s">
        <v>105</v>
      </c>
      <c r="E48" s="7" t="s">
        <v>145</v>
      </c>
      <c r="F48" s="7" t="s">
        <v>16</v>
      </c>
      <c r="G48" s="25">
        <v>680000</v>
      </c>
      <c r="H48" s="22"/>
      <c r="I48" s="22"/>
      <c r="J48" s="22"/>
      <c r="K48" s="22"/>
      <c r="L48" s="22"/>
      <c r="M48" s="23"/>
    </row>
    <row r="49" spans="1:13" x14ac:dyDescent="0.25">
      <c r="A49" s="6">
        <v>2025</v>
      </c>
      <c r="B49" s="7" t="s">
        <v>146</v>
      </c>
      <c r="C49" s="15" t="s">
        <v>147</v>
      </c>
      <c r="D49" s="11" t="s">
        <v>105</v>
      </c>
      <c r="E49" s="7" t="s">
        <v>148</v>
      </c>
      <c r="F49" s="7" t="s">
        <v>16</v>
      </c>
      <c r="G49" s="25">
        <v>0</v>
      </c>
      <c r="H49" s="22"/>
      <c r="I49" s="22"/>
      <c r="J49" s="22"/>
      <c r="K49" s="22"/>
      <c r="L49" s="22"/>
      <c r="M49" s="23"/>
    </row>
    <row r="50" spans="1:13" ht="30" x14ac:dyDescent="0.25">
      <c r="A50" s="6">
        <v>2025</v>
      </c>
      <c r="B50" s="7" t="s">
        <v>149</v>
      </c>
      <c r="C50" s="15" t="s">
        <v>150</v>
      </c>
      <c r="D50" s="11" t="s">
        <v>105</v>
      </c>
      <c r="E50" s="7" t="s">
        <v>151</v>
      </c>
      <c r="F50" s="7" t="s">
        <v>16</v>
      </c>
      <c r="G50" s="25">
        <v>500000</v>
      </c>
      <c r="H50" s="22"/>
      <c r="I50" s="22"/>
      <c r="J50" s="22"/>
      <c r="K50" s="22"/>
      <c r="L50" s="22"/>
      <c r="M50" s="23"/>
    </row>
    <row r="51" spans="1:13" x14ac:dyDescent="0.25">
      <c r="A51" s="6">
        <v>2025</v>
      </c>
      <c r="B51" s="7" t="s">
        <v>89</v>
      </c>
      <c r="C51" s="15" t="s">
        <v>152</v>
      </c>
      <c r="D51" s="11" t="s">
        <v>105</v>
      </c>
      <c r="E51" s="7" t="s">
        <v>151</v>
      </c>
      <c r="F51" s="7" t="s">
        <v>16</v>
      </c>
      <c r="G51" s="25">
        <v>2000000</v>
      </c>
      <c r="H51" s="22"/>
      <c r="I51" s="22"/>
      <c r="J51" s="22"/>
      <c r="K51" s="22"/>
      <c r="L51" s="22"/>
      <c r="M51" s="23"/>
    </row>
    <row r="52" spans="1:13" x14ac:dyDescent="0.25">
      <c r="A52" s="6">
        <v>2025</v>
      </c>
      <c r="B52" s="7" t="s">
        <v>153</v>
      </c>
      <c r="C52" s="15" t="s">
        <v>154</v>
      </c>
      <c r="D52" s="11" t="s">
        <v>30</v>
      </c>
      <c r="E52" s="7" t="s">
        <v>145</v>
      </c>
      <c r="F52" s="7" t="s">
        <v>16</v>
      </c>
      <c r="G52" s="25">
        <v>5695000</v>
      </c>
      <c r="H52" s="22"/>
      <c r="I52" s="22"/>
      <c r="J52" s="22"/>
      <c r="K52" s="22"/>
      <c r="L52" s="22"/>
      <c r="M52" s="23"/>
    </row>
    <row r="53" spans="1:13" ht="45" x14ac:dyDescent="0.25">
      <c r="A53" s="6">
        <v>2025</v>
      </c>
      <c r="B53" s="7" t="s">
        <v>155</v>
      </c>
      <c r="C53" s="15" t="s">
        <v>156</v>
      </c>
      <c r="D53" s="11" t="s">
        <v>30</v>
      </c>
      <c r="E53" s="7" t="s">
        <v>157</v>
      </c>
      <c r="F53" s="7" t="s">
        <v>16</v>
      </c>
      <c r="G53" s="25">
        <v>913500</v>
      </c>
      <c r="H53" s="22"/>
      <c r="I53" s="22"/>
      <c r="J53" s="22"/>
      <c r="K53" s="22"/>
      <c r="L53" s="22"/>
      <c r="M53" s="23"/>
    </row>
    <row r="54" spans="1:13" ht="30" x14ac:dyDescent="0.25">
      <c r="A54" s="6">
        <v>2025</v>
      </c>
      <c r="B54" s="7" t="s">
        <v>158</v>
      </c>
      <c r="C54" s="15" t="s">
        <v>159</v>
      </c>
      <c r="D54" s="11" t="s">
        <v>160</v>
      </c>
      <c r="E54" s="7" t="s">
        <v>15</v>
      </c>
      <c r="F54" s="7" t="s">
        <v>16</v>
      </c>
      <c r="G54" s="26">
        <f>233918+350877</f>
        <v>584795</v>
      </c>
      <c r="H54" s="22"/>
      <c r="I54" s="22"/>
      <c r="J54" s="22"/>
      <c r="K54" s="22"/>
      <c r="L54" s="22"/>
      <c r="M54" s="23"/>
    </row>
    <row r="55" spans="1:13" x14ac:dyDescent="0.25">
      <c r="A55" s="6">
        <v>2025</v>
      </c>
      <c r="B55" s="7" t="s">
        <v>161</v>
      </c>
      <c r="C55" s="15" t="s">
        <v>162</v>
      </c>
      <c r="D55" s="11" t="s">
        <v>30</v>
      </c>
      <c r="E55" s="7" t="s">
        <v>15</v>
      </c>
      <c r="F55" s="7" t="s">
        <v>16</v>
      </c>
      <c r="G55" s="25">
        <v>760233</v>
      </c>
      <c r="H55" s="22"/>
      <c r="I55" s="22"/>
      <c r="J55" s="22"/>
      <c r="K55" s="22"/>
      <c r="L55" s="22"/>
      <c r="M55" s="23"/>
    </row>
    <row r="56" spans="1:13" x14ac:dyDescent="0.25">
      <c r="A56" s="6">
        <v>2025</v>
      </c>
      <c r="B56" s="7" t="s">
        <v>163</v>
      </c>
      <c r="C56" s="15" t="s">
        <v>164</v>
      </c>
      <c r="D56" s="11" t="s">
        <v>30</v>
      </c>
      <c r="E56" s="7" t="s">
        <v>151</v>
      </c>
      <c r="F56" s="7" t="s">
        <v>16</v>
      </c>
      <c r="G56" s="26">
        <v>300000</v>
      </c>
      <c r="H56" s="22"/>
      <c r="I56" s="22"/>
      <c r="J56" s="22"/>
      <c r="K56" s="22"/>
      <c r="L56" s="22"/>
      <c r="M56" s="23"/>
    </row>
    <row r="57" spans="1:13" x14ac:dyDescent="0.25">
      <c r="A57" s="6">
        <v>2025</v>
      </c>
      <c r="B57" s="7" t="s">
        <v>165</v>
      </c>
      <c r="C57" s="15" t="s">
        <v>166</v>
      </c>
      <c r="D57" s="11" t="s">
        <v>38</v>
      </c>
      <c r="E57" s="7" t="s">
        <v>151</v>
      </c>
      <c r="F57" s="7" t="s">
        <v>16</v>
      </c>
      <c r="G57" s="25">
        <v>330000</v>
      </c>
      <c r="H57" s="22"/>
      <c r="I57" s="22"/>
      <c r="J57" s="22"/>
      <c r="K57" s="22"/>
      <c r="L57" s="22"/>
      <c r="M57" s="23"/>
    </row>
    <row r="58" spans="1:13" ht="30" x14ac:dyDescent="0.25">
      <c r="A58" s="6">
        <v>2025</v>
      </c>
      <c r="B58" s="7" t="s">
        <v>167</v>
      </c>
      <c r="C58" s="15" t="s">
        <v>168</v>
      </c>
      <c r="D58" s="11" t="s">
        <v>38</v>
      </c>
      <c r="E58" s="7" t="s">
        <v>169</v>
      </c>
      <c r="F58" s="7" t="s">
        <v>16</v>
      </c>
      <c r="G58" s="25">
        <v>2340000</v>
      </c>
      <c r="H58" s="22"/>
      <c r="I58" s="22"/>
      <c r="J58" s="22"/>
      <c r="K58" s="22"/>
      <c r="L58" s="22"/>
      <c r="M58" s="23"/>
    </row>
    <row r="59" spans="1:13" x14ac:dyDescent="0.25">
      <c r="A59" s="6">
        <v>2025</v>
      </c>
      <c r="B59" s="7" t="s">
        <v>170</v>
      </c>
      <c r="C59" s="15" t="s">
        <v>171</v>
      </c>
      <c r="D59" s="11" t="s">
        <v>38</v>
      </c>
      <c r="E59" s="7" t="s">
        <v>148</v>
      </c>
      <c r="F59" s="7" t="s">
        <v>16</v>
      </c>
      <c r="G59" s="25">
        <v>0</v>
      </c>
      <c r="H59" s="22"/>
      <c r="I59" s="22"/>
      <c r="J59" s="22"/>
      <c r="K59" s="22"/>
      <c r="L59" s="22"/>
      <c r="M59" s="23"/>
    </row>
    <row r="60" spans="1:13" ht="30" x14ac:dyDescent="0.25">
      <c r="A60" s="6">
        <v>2025</v>
      </c>
      <c r="B60" s="7" t="s">
        <v>172</v>
      </c>
      <c r="C60" s="15" t="s">
        <v>173</v>
      </c>
      <c r="D60" s="11" t="s">
        <v>38</v>
      </c>
      <c r="E60" s="7" t="s">
        <v>15</v>
      </c>
      <c r="F60" s="7" t="s">
        <v>16</v>
      </c>
      <c r="G60" s="25">
        <v>1500000</v>
      </c>
      <c r="H60" s="22"/>
      <c r="I60" s="22"/>
      <c r="J60" s="22"/>
      <c r="K60" s="22"/>
      <c r="L60" s="22"/>
      <c r="M60" s="23"/>
    </row>
    <row r="61" spans="1:13" x14ac:dyDescent="0.25">
      <c r="A61" s="6">
        <v>2025</v>
      </c>
      <c r="B61" s="7" t="s">
        <v>174</v>
      </c>
      <c r="C61" s="15" t="s">
        <v>175</v>
      </c>
      <c r="D61" s="11" t="s">
        <v>38</v>
      </c>
      <c r="E61" s="7" t="s">
        <v>15</v>
      </c>
      <c r="F61" s="7" t="s">
        <v>16</v>
      </c>
      <c r="G61" s="25">
        <v>1000000</v>
      </c>
      <c r="H61" s="22"/>
      <c r="I61" s="22"/>
      <c r="J61" s="22"/>
      <c r="K61" s="22"/>
      <c r="L61" s="22"/>
      <c r="M61" s="23"/>
    </row>
    <row r="62" spans="1:13" ht="30" x14ac:dyDescent="0.25">
      <c r="A62" s="6">
        <v>2025</v>
      </c>
      <c r="B62" s="7" t="s">
        <v>176</v>
      </c>
      <c r="C62" s="15" t="s">
        <v>177</v>
      </c>
      <c r="D62" s="11" t="s">
        <v>38</v>
      </c>
      <c r="E62" s="7" t="s">
        <v>15</v>
      </c>
      <c r="F62" s="7" t="s">
        <v>16</v>
      </c>
      <c r="G62" s="25">
        <v>4641000</v>
      </c>
      <c r="H62" s="22"/>
      <c r="I62" s="22"/>
      <c r="J62" s="22"/>
      <c r="K62" s="22"/>
      <c r="L62" s="22"/>
      <c r="M62" s="23"/>
    </row>
    <row r="63" spans="1:13" ht="60" x14ac:dyDescent="0.25">
      <c r="A63" s="6">
        <v>2025</v>
      </c>
      <c r="B63" s="7" t="s">
        <v>178</v>
      </c>
      <c r="C63" s="15" t="s">
        <v>179</v>
      </c>
      <c r="D63" s="11" t="s">
        <v>38</v>
      </c>
      <c r="E63" s="7" t="s">
        <v>148</v>
      </c>
      <c r="F63" s="7" t="s">
        <v>16</v>
      </c>
      <c r="G63" s="25">
        <v>518000</v>
      </c>
      <c r="H63" s="22"/>
      <c r="I63" s="22"/>
      <c r="J63" s="22"/>
      <c r="K63" s="22"/>
      <c r="L63" s="22"/>
      <c r="M63" s="23"/>
    </row>
    <row r="64" spans="1:13" ht="30" x14ac:dyDescent="0.25">
      <c r="A64" s="6">
        <v>2025</v>
      </c>
      <c r="B64" s="7" t="s">
        <v>180</v>
      </c>
      <c r="C64" s="15" t="s">
        <v>181</v>
      </c>
      <c r="D64" s="11" t="s">
        <v>38</v>
      </c>
      <c r="E64" s="7" t="s">
        <v>70</v>
      </c>
      <c r="F64" s="7" t="s">
        <v>16</v>
      </c>
      <c r="G64" s="25">
        <v>2500000</v>
      </c>
      <c r="H64" s="22"/>
      <c r="I64" s="22"/>
      <c r="J64" s="22"/>
      <c r="K64" s="22"/>
      <c r="L64" s="22"/>
      <c r="M64" s="23"/>
    </row>
    <row r="65" spans="1:13" ht="45" x14ac:dyDescent="0.25">
      <c r="A65" s="6">
        <v>2025</v>
      </c>
      <c r="B65" s="7" t="s">
        <v>182</v>
      </c>
      <c r="C65" s="15" t="s">
        <v>183</v>
      </c>
      <c r="D65" s="11" t="s">
        <v>184</v>
      </c>
      <c r="E65" s="7" t="s">
        <v>122</v>
      </c>
      <c r="F65" s="7" t="s">
        <v>16</v>
      </c>
      <c r="G65" s="26">
        <v>14800000</v>
      </c>
      <c r="H65" s="22"/>
      <c r="I65" s="22"/>
      <c r="J65" s="22"/>
      <c r="K65" s="22"/>
      <c r="L65" s="22"/>
      <c r="M65" s="23"/>
    </row>
    <row r="66" spans="1:13" x14ac:dyDescent="0.25">
      <c r="A66" s="6">
        <v>2025</v>
      </c>
      <c r="B66" s="7" t="s">
        <v>163</v>
      </c>
      <c r="C66" s="15" t="s">
        <v>164</v>
      </c>
      <c r="D66" s="11" t="s">
        <v>121</v>
      </c>
      <c r="E66" s="7" t="s">
        <v>151</v>
      </c>
      <c r="F66" s="7" t="s">
        <v>16</v>
      </c>
      <c r="G66" s="25">
        <v>300000</v>
      </c>
      <c r="H66" s="22"/>
      <c r="I66" s="22"/>
      <c r="J66" s="22"/>
      <c r="K66" s="22"/>
      <c r="L66" s="22"/>
      <c r="M66" s="23"/>
    </row>
    <row r="67" spans="1:13" ht="30" x14ac:dyDescent="0.25">
      <c r="A67" s="6">
        <v>2025</v>
      </c>
      <c r="B67" s="7" t="s">
        <v>185</v>
      </c>
      <c r="C67" s="15" t="s">
        <v>186</v>
      </c>
      <c r="D67" s="11" t="s">
        <v>121</v>
      </c>
      <c r="E67" s="7" t="s">
        <v>187</v>
      </c>
      <c r="F67" s="7" t="s">
        <v>16</v>
      </c>
      <c r="G67" s="25">
        <v>4000000</v>
      </c>
      <c r="H67" s="22"/>
      <c r="I67" s="22"/>
      <c r="J67" s="22"/>
      <c r="K67" s="22"/>
      <c r="L67" s="22"/>
      <c r="M67" s="23"/>
    </row>
    <row r="68" spans="1:13" ht="45" x14ac:dyDescent="0.25">
      <c r="A68" s="6">
        <v>2025</v>
      </c>
      <c r="B68" s="7" t="s">
        <v>188</v>
      </c>
      <c r="C68" s="15" t="s">
        <v>189</v>
      </c>
      <c r="D68" s="11" t="s">
        <v>45</v>
      </c>
      <c r="E68" s="7" t="s">
        <v>190</v>
      </c>
      <c r="F68" s="7" t="s">
        <v>16</v>
      </c>
      <c r="G68" s="25">
        <v>6960000</v>
      </c>
      <c r="H68" s="22"/>
      <c r="I68" s="22"/>
      <c r="J68" s="22"/>
      <c r="K68" s="22"/>
      <c r="L68" s="22"/>
      <c r="M68" s="23"/>
    </row>
    <row r="69" spans="1:13" x14ac:dyDescent="0.25">
      <c r="A69" s="6">
        <v>2025</v>
      </c>
      <c r="B69" s="7" t="s">
        <v>191</v>
      </c>
      <c r="C69" s="15" t="s">
        <v>192</v>
      </c>
      <c r="D69" s="11" t="s">
        <v>45</v>
      </c>
      <c r="E69" s="7" t="s">
        <v>151</v>
      </c>
      <c r="F69" s="7" t="s">
        <v>16</v>
      </c>
      <c r="G69" s="25">
        <v>2000000</v>
      </c>
      <c r="H69" s="22"/>
      <c r="I69" s="22"/>
      <c r="J69" s="22"/>
      <c r="K69" s="22"/>
      <c r="L69" s="22"/>
      <c r="M69" s="23"/>
    </row>
    <row r="70" spans="1:13" ht="75" x14ac:dyDescent="0.25">
      <c r="A70" s="6">
        <v>2025</v>
      </c>
      <c r="B70" s="7" t="s">
        <v>193</v>
      </c>
      <c r="C70" s="15" t="s">
        <v>194</v>
      </c>
      <c r="D70" s="11" t="s">
        <v>45</v>
      </c>
      <c r="E70" s="7" t="s">
        <v>148</v>
      </c>
      <c r="F70" s="7" t="s">
        <v>16</v>
      </c>
      <c r="G70" s="25">
        <v>435000</v>
      </c>
      <c r="H70" s="22"/>
      <c r="I70" s="22"/>
      <c r="J70" s="22"/>
      <c r="K70" s="22"/>
      <c r="L70" s="22"/>
      <c r="M70" s="23"/>
    </row>
    <row r="71" spans="1:13" ht="60" x14ac:dyDescent="0.25">
      <c r="A71" s="6">
        <v>2025</v>
      </c>
      <c r="B71" s="7" t="s">
        <v>195</v>
      </c>
      <c r="C71" s="15" t="s">
        <v>196</v>
      </c>
      <c r="D71" s="11" t="s">
        <v>45</v>
      </c>
      <c r="E71" s="7" t="s">
        <v>197</v>
      </c>
      <c r="F71" s="7" t="s">
        <v>16</v>
      </c>
      <c r="G71" s="25">
        <v>550000</v>
      </c>
      <c r="H71" s="22"/>
      <c r="I71" s="22"/>
      <c r="J71" s="22"/>
      <c r="K71" s="22"/>
      <c r="L71" s="22"/>
      <c r="M71" s="23"/>
    </row>
    <row r="72" spans="1:13" ht="45" x14ac:dyDescent="0.25">
      <c r="A72" s="6">
        <v>2025</v>
      </c>
      <c r="B72" s="7" t="s">
        <v>198</v>
      </c>
      <c r="C72" s="15" t="s">
        <v>199</v>
      </c>
      <c r="D72" s="11" t="s">
        <v>45</v>
      </c>
      <c r="E72" s="7" t="s">
        <v>200</v>
      </c>
      <c r="F72" s="7" t="s">
        <v>16</v>
      </c>
      <c r="G72" s="25">
        <v>7120000</v>
      </c>
      <c r="H72" s="22"/>
      <c r="I72" s="22"/>
      <c r="J72" s="22"/>
      <c r="K72" s="22"/>
      <c r="L72" s="22"/>
      <c r="M72" s="23"/>
    </row>
    <row r="73" spans="1:13" ht="30" x14ac:dyDescent="0.25">
      <c r="A73" s="6">
        <v>2025</v>
      </c>
      <c r="B73" s="7" t="s">
        <v>201</v>
      </c>
      <c r="C73" s="15" t="s">
        <v>202</v>
      </c>
      <c r="D73" s="11" t="s">
        <v>110</v>
      </c>
      <c r="E73" s="7" t="s">
        <v>203</v>
      </c>
      <c r="F73" s="7" t="s">
        <v>16</v>
      </c>
      <c r="G73" s="25">
        <v>2288560</v>
      </c>
      <c r="H73" s="22"/>
      <c r="I73" s="22"/>
      <c r="J73" s="22"/>
      <c r="K73" s="22"/>
      <c r="L73" s="22"/>
      <c r="M73" s="23"/>
    </row>
    <row r="74" spans="1:13" x14ac:dyDescent="0.25">
      <c r="A74" s="6">
        <v>2025</v>
      </c>
      <c r="B74" s="7" t="s">
        <v>204</v>
      </c>
      <c r="C74" s="15" t="s">
        <v>205</v>
      </c>
      <c r="D74" s="11" t="s">
        <v>110</v>
      </c>
      <c r="E74" s="7" t="s">
        <v>15</v>
      </c>
      <c r="F74" s="7" t="s">
        <v>16</v>
      </c>
      <c r="G74" s="25">
        <v>20400989</v>
      </c>
      <c r="H74" s="22"/>
      <c r="I74" s="22"/>
      <c r="J74" s="22"/>
      <c r="K74" s="22"/>
      <c r="L74" s="22"/>
      <c r="M74" s="23"/>
    </row>
    <row r="75" spans="1:13" ht="60" x14ac:dyDescent="0.25">
      <c r="A75" s="6">
        <v>2025</v>
      </c>
      <c r="B75" s="7" t="s">
        <v>178</v>
      </c>
      <c r="C75" s="15" t="s">
        <v>179</v>
      </c>
      <c r="D75" s="11" t="s">
        <v>110</v>
      </c>
      <c r="E75" s="7" t="s">
        <v>148</v>
      </c>
      <c r="F75" s="7" t="s">
        <v>16</v>
      </c>
      <c r="G75" s="25">
        <v>518000</v>
      </c>
      <c r="H75" s="22"/>
      <c r="I75" s="22"/>
      <c r="J75" s="22"/>
      <c r="K75" s="22"/>
      <c r="L75" s="22"/>
      <c r="M75" s="23"/>
    </row>
    <row r="76" spans="1:13" ht="30" x14ac:dyDescent="0.25">
      <c r="A76" s="6">
        <v>2025</v>
      </c>
      <c r="B76" s="7" t="s">
        <v>206</v>
      </c>
      <c r="C76" s="15" t="s">
        <v>207</v>
      </c>
      <c r="D76" s="11" t="s">
        <v>110</v>
      </c>
      <c r="E76" s="7" t="s">
        <v>148</v>
      </c>
      <c r="F76" s="7" t="s">
        <v>16</v>
      </c>
      <c r="G76" s="25">
        <v>4325000</v>
      </c>
      <c r="H76" s="22"/>
      <c r="I76" s="22"/>
      <c r="J76" s="22"/>
      <c r="K76" s="22"/>
      <c r="L76" s="22"/>
      <c r="M76" s="23"/>
    </row>
    <row r="77" spans="1:13" ht="30" x14ac:dyDescent="0.25">
      <c r="A77" s="6">
        <v>2025</v>
      </c>
      <c r="B77" s="7" t="s">
        <v>208</v>
      </c>
      <c r="C77" s="15" t="s">
        <v>209</v>
      </c>
      <c r="D77" s="11" t="s">
        <v>75</v>
      </c>
      <c r="E77" s="7" t="s">
        <v>210</v>
      </c>
      <c r="F77" s="7" t="s">
        <v>16</v>
      </c>
      <c r="G77" s="25">
        <v>1600000</v>
      </c>
      <c r="H77" s="22"/>
      <c r="I77" s="22"/>
      <c r="J77" s="22"/>
      <c r="K77" s="22"/>
      <c r="L77" s="22"/>
      <c r="M77" s="23"/>
    </row>
    <row r="78" spans="1:13" ht="30" x14ac:dyDescent="0.25">
      <c r="A78" s="6">
        <v>2025</v>
      </c>
      <c r="B78" s="7" t="s">
        <v>211</v>
      </c>
      <c r="C78" s="15" t="s">
        <v>212</v>
      </c>
      <c r="D78" s="11" t="s">
        <v>213</v>
      </c>
      <c r="E78" s="7" t="s">
        <v>187</v>
      </c>
      <c r="F78" s="7" t="s">
        <v>16</v>
      </c>
      <c r="G78" s="25">
        <v>856000</v>
      </c>
      <c r="H78" s="22"/>
      <c r="I78" s="22"/>
      <c r="J78" s="22"/>
      <c r="K78" s="22"/>
      <c r="L78" s="22"/>
      <c r="M78" s="23"/>
    </row>
    <row r="79" spans="1:13" x14ac:dyDescent="0.25">
      <c r="A79" s="6">
        <v>2025</v>
      </c>
      <c r="B79" s="7" t="s">
        <v>163</v>
      </c>
      <c r="C79" s="15" t="s">
        <v>164</v>
      </c>
      <c r="D79" s="11" t="s">
        <v>75</v>
      </c>
      <c r="E79" s="7" t="s">
        <v>151</v>
      </c>
      <c r="F79" s="7" t="s">
        <v>16</v>
      </c>
      <c r="G79" s="25">
        <v>300000</v>
      </c>
      <c r="H79" s="22"/>
      <c r="I79" s="22"/>
      <c r="J79" s="22"/>
      <c r="K79" s="22"/>
      <c r="L79" s="22"/>
      <c r="M79" s="23"/>
    </row>
    <row r="80" spans="1:13" x14ac:dyDescent="0.25">
      <c r="A80" s="6">
        <v>2025</v>
      </c>
      <c r="B80" s="7" t="s">
        <v>214</v>
      </c>
      <c r="C80" s="15" t="s">
        <v>215</v>
      </c>
      <c r="D80" s="11" t="s">
        <v>75</v>
      </c>
      <c r="E80" s="7" t="s">
        <v>76</v>
      </c>
      <c r="F80" s="7" t="s">
        <v>16</v>
      </c>
      <c r="G80" s="25">
        <v>18535000</v>
      </c>
      <c r="H80" s="22"/>
      <c r="I80" s="22"/>
      <c r="J80" s="22"/>
      <c r="K80" s="22"/>
      <c r="L80" s="22"/>
      <c r="M80" s="23"/>
    </row>
    <row r="81" spans="1:13" ht="30" x14ac:dyDescent="0.25">
      <c r="A81" s="6">
        <v>2025</v>
      </c>
      <c r="B81" s="7" t="s">
        <v>216</v>
      </c>
      <c r="C81" s="15" t="s">
        <v>217</v>
      </c>
      <c r="D81" s="11" t="s">
        <v>75</v>
      </c>
      <c r="E81" s="7" t="s">
        <v>15</v>
      </c>
      <c r="F81" s="7" t="s">
        <v>16</v>
      </c>
      <c r="G81" s="25">
        <v>3250000</v>
      </c>
      <c r="H81" s="22"/>
      <c r="I81" s="22"/>
      <c r="J81" s="22"/>
      <c r="K81" s="22"/>
      <c r="L81" s="22"/>
      <c r="M81" s="23"/>
    </row>
    <row r="82" spans="1:13" x14ac:dyDescent="0.25">
      <c r="A82" s="6">
        <v>2025</v>
      </c>
      <c r="B82" s="7" t="s">
        <v>218</v>
      </c>
      <c r="C82" s="15" t="s">
        <v>219</v>
      </c>
      <c r="D82" s="11" t="s">
        <v>75</v>
      </c>
      <c r="E82" s="7" t="s">
        <v>190</v>
      </c>
      <c r="F82" s="7" t="s">
        <v>16</v>
      </c>
      <c r="G82" s="25">
        <v>6481192</v>
      </c>
      <c r="H82" s="22"/>
      <c r="I82" s="22"/>
      <c r="J82" s="22"/>
      <c r="K82" s="22"/>
      <c r="L82" s="22"/>
      <c r="M82" s="23"/>
    </row>
    <row r="83" spans="1:13" ht="45" x14ac:dyDescent="0.25">
      <c r="A83" s="6">
        <v>2025</v>
      </c>
      <c r="B83" s="7" t="s">
        <v>220</v>
      </c>
      <c r="C83" s="15" t="s">
        <v>221</v>
      </c>
      <c r="D83" s="11" t="s">
        <v>75</v>
      </c>
      <c r="E83" s="7" t="s">
        <v>148</v>
      </c>
      <c r="F83" s="7" t="s">
        <v>16</v>
      </c>
      <c r="G83" s="25">
        <v>957600</v>
      </c>
      <c r="H83" s="22"/>
      <c r="I83" s="22"/>
      <c r="J83" s="22"/>
      <c r="K83" s="22"/>
      <c r="L83" s="22"/>
      <c r="M83" s="23"/>
    </row>
    <row r="84" spans="1:13" ht="60" x14ac:dyDescent="0.25">
      <c r="A84" s="6">
        <v>2025</v>
      </c>
      <c r="B84" s="7" t="s">
        <v>178</v>
      </c>
      <c r="C84" s="15" t="s">
        <v>179</v>
      </c>
      <c r="D84" s="11" t="s">
        <v>75</v>
      </c>
      <c r="E84" s="7" t="s">
        <v>148</v>
      </c>
      <c r="F84" s="7" t="s">
        <v>16</v>
      </c>
      <c r="G84" s="25">
        <v>518000</v>
      </c>
      <c r="H84" s="22"/>
      <c r="I84" s="22"/>
      <c r="J84" s="22"/>
      <c r="K84" s="22"/>
      <c r="L84" s="22"/>
      <c r="M84" s="23"/>
    </row>
    <row r="85" spans="1:13" ht="45" x14ac:dyDescent="0.25">
      <c r="A85" s="6">
        <v>2025</v>
      </c>
      <c r="B85" s="7" t="s">
        <v>222</v>
      </c>
      <c r="C85" s="15" t="s">
        <v>223</v>
      </c>
      <c r="D85" s="11" t="s">
        <v>75</v>
      </c>
      <c r="E85" s="7" t="s">
        <v>224</v>
      </c>
      <c r="F85" s="7" t="s">
        <v>16</v>
      </c>
      <c r="G85" s="25">
        <v>0</v>
      </c>
      <c r="H85" s="22"/>
      <c r="I85" s="22"/>
      <c r="J85" s="22"/>
      <c r="K85" s="22"/>
      <c r="L85" s="22"/>
      <c r="M85" s="23"/>
    </row>
    <row r="86" spans="1:13" ht="45" x14ac:dyDescent="0.25">
      <c r="A86" s="6">
        <v>2025</v>
      </c>
      <c r="B86" s="7" t="s">
        <v>225</v>
      </c>
      <c r="C86" s="15" t="s">
        <v>226</v>
      </c>
      <c r="D86" s="11" t="s">
        <v>75</v>
      </c>
      <c r="E86" s="7" t="s">
        <v>190</v>
      </c>
      <c r="F86" s="7" t="s">
        <v>16</v>
      </c>
      <c r="G86" s="25">
        <v>60000000</v>
      </c>
      <c r="H86" s="22" t="s">
        <v>227</v>
      </c>
      <c r="I86" s="22"/>
      <c r="J86" s="22" t="s">
        <v>228</v>
      </c>
      <c r="K86" s="22" t="s">
        <v>229</v>
      </c>
      <c r="L86" s="22" t="s">
        <v>230</v>
      </c>
      <c r="M86" s="23">
        <v>54978000</v>
      </c>
    </row>
    <row r="87" spans="1:13" ht="30" x14ac:dyDescent="0.25">
      <c r="A87" s="6">
        <v>2025</v>
      </c>
      <c r="B87" s="7" t="s">
        <v>99</v>
      </c>
      <c r="C87" s="15" t="s">
        <v>231</v>
      </c>
      <c r="D87" s="11" t="s">
        <v>75</v>
      </c>
      <c r="E87" s="7" t="s">
        <v>151</v>
      </c>
      <c r="F87" s="7" t="s">
        <v>16</v>
      </c>
      <c r="G87" s="25">
        <v>3000000</v>
      </c>
      <c r="H87" s="22"/>
      <c r="I87" s="22"/>
      <c r="J87" s="22"/>
      <c r="K87" s="22"/>
      <c r="L87" s="22"/>
      <c r="M87" s="23"/>
    </row>
    <row r="88" spans="1:13" ht="60" x14ac:dyDescent="0.25">
      <c r="A88" s="6">
        <v>2025</v>
      </c>
      <c r="B88" s="7" t="s">
        <v>195</v>
      </c>
      <c r="C88" s="15" t="s">
        <v>196</v>
      </c>
      <c r="D88" s="11" t="s">
        <v>113</v>
      </c>
      <c r="E88" s="7" t="s">
        <v>197</v>
      </c>
      <c r="F88" s="7" t="s">
        <v>16</v>
      </c>
      <c r="G88" s="25">
        <v>550000</v>
      </c>
      <c r="H88" s="22"/>
      <c r="I88" s="22"/>
      <c r="J88" s="22"/>
      <c r="K88" s="22"/>
      <c r="L88" s="22"/>
      <c r="M88" s="23"/>
    </row>
    <row r="89" spans="1:13" ht="45" x14ac:dyDescent="0.25">
      <c r="A89" s="6">
        <v>2025</v>
      </c>
      <c r="B89" s="7" t="s">
        <v>232</v>
      </c>
      <c r="C89" s="15" t="s">
        <v>233</v>
      </c>
      <c r="D89" s="11" t="s">
        <v>113</v>
      </c>
      <c r="E89" s="7" t="s">
        <v>234</v>
      </c>
      <c r="F89" s="7" t="s">
        <v>16</v>
      </c>
      <c r="G89" s="25">
        <v>975000</v>
      </c>
      <c r="H89" s="22"/>
      <c r="I89" s="22"/>
      <c r="J89" s="22"/>
      <c r="K89" s="22"/>
      <c r="L89" s="22"/>
      <c r="M89" s="23"/>
    </row>
    <row r="90" spans="1:13" x14ac:dyDescent="0.25">
      <c r="A90" s="6">
        <v>2025</v>
      </c>
      <c r="B90" s="7" t="s">
        <v>218</v>
      </c>
      <c r="C90" s="15" t="s">
        <v>219</v>
      </c>
      <c r="D90" s="11" t="s">
        <v>113</v>
      </c>
      <c r="E90" s="7" t="s">
        <v>190</v>
      </c>
      <c r="F90" s="7" t="s">
        <v>16</v>
      </c>
      <c r="G90" s="25">
        <v>6481192</v>
      </c>
      <c r="H90" s="22"/>
      <c r="I90" s="22"/>
      <c r="J90" s="22"/>
      <c r="K90" s="22"/>
      <c r="L90" s="22"/>
      <c r="M90" s="23"/>
    </row>
    <row r="91" spans="1:13" ht="30" x14ac:dyDescent="0.25">
      <c r="A91" s="6">
        <v>2025</v>
      </c>
      <c r="B91" s="7" t="s">
        <v>235</v>
      </c>
      <c r="C91" s="15" t="s">
        <v>236</v>
      </c>
      <c r="D91" s="11" t="s">
        <v>113</v>
      </c>
      <c r="E91" s="7" t="s">
        <v>151</v>
      </c>
      <c r="F91" s="7" t="s">
        <v>16</v>
      </c>
      <c r="G91" s="25">
        <v>2776600</v>
      </c>
      <c r="H91" s="22"/>
      <c r="I91" s="22"/>
      <c r="J91" s="22"/>
      <c r="K91" s="22"/>
      <c r="L91" s="22"/>
      <c r="M91" s="23"/>
    </row>
    <row r="92" spans="1:13" ht="45" x14ac:dyDescent="0.25">
      <c r="A92" s="6">
        <v>2025</v>
      </c>
      <c r="B92" s="7" t="s">
        <v>237</v>
      </c>
      <c r="C92" s="15" t="s">
        <v>238</v>
      </c>
      <c r="D92" s="11" t="s">
        <v>113</v>
      </c>
      <c r="E92" s="7" t="s">
        <v>15</v>
      </c>
      <c r="F92" s="7" t="s">
        <v>16</v>
      </c>
      <c r="G92" s="25">
        <v>160790000</v>
      </c>
      <c r="H92" s="22" t="s">
        <v>239</v>
      </c>
      <c r="I92" s="22"/>
      <c r="J92" s="22" t="s">
        <v>240</v>
      </c>
      <c r="K92" s="22" t="s">
        <v>241</v>
      </c>
      <c r="L92" s="22" t="s">
        <v>242</v>
      </c>
      <c r="M92" s="23">
        <v>77350000</v>
      </c>
    </row>
    <row r="93" spans="1:13" ht="45" x14ac:dyDescent="0.25">
      <c r="A93" s="6">
        <v>2025</v>
      </c>
      <c r="B93" s="7" t="s">
        <v>243</v>
      </c>
      <c r="C93" s="15" t="s">
        <v>244</v>
      </c>
      <c r="D93" s="11" t="s">
        <v>115</v>
      </c>
      <c r="E93" s="7" t="s">
        <v>190</v>
      </c>
      <c r="F93" s="7" t="s">
        <v>16</v>
      </c>
      <c r="G93" s="25">
        <v>0</v>
      </c>
      <c r="H93" s="22"/>
      <c r="I93" s="22"/>
      <c r="J93" s="22"/>
      <c r="K93" s="22"/>
      <c r="L93" s="22"/>
      <c r="M93" s="23"/>
    </row>
    <row r="94" spans="1:13" ht="45" x14ac:dyDescent="0.25">
      <c r="A94" s="6">
        <v>2025</v>
      </c>
      <c r="B94" s="7" t="s">
        <v>245</v>
      </c>
      <c r="C94" s="15" t="s">
        <v>246</v>
      </c>
      <c r="D94" s="11" t="s">
        <v>115</v>
      </c>
      <c r="E94" s="7" t="s">
        <v>151</v>
      </c>
      <c r="F94" s="7" t="s">
        <v>16</v>
      </c>
      <c r="G94" s="25">
        <v>0</v>
      </c>
      <c r="H94" s="22"/>
      <c r="I94" s="22"/>
      <c r="J94" s="22"/>
      <c r="K94" s="22"/>
      <c r="L94" s="22"/>
      <c r="M94" s="23"/>
    </row>
    <row r="95" spans="1:13" x14ac:dyDescent="0.25">
      <c r="A95" s="6">
        <v>2025</v>
      </c>
      <c r="B95" s="7" t="s">
        <v>247</v>
      </c>
      <c r="C95" s="15" t="s">
        <v>248</v>
      </c>
      <c r="D95" s="7" t="s">
        <v>115</v>
      </c>
      <c r="E95" s="7" t="s">
        <v>15</v>
      </c>
      <c r="F95" s="7" t="s">
        <v>16</v>
      </c>
      <c r="G95" s="25">
        <v>6283200</v>
      </c>
      <c r="H95" s="22"/>
      <c r="I95" s="22"/>
      <c r="J95" s="22"/>
      <c r="K95" s="22"/>
      <c r="L95" s="22"/>
      <c r="M95" s="23"/>
    </row>
    <row r="96" spans="1:13" x14ac:dyDescent="0.25">
      <c r="A96" s="6">
        <v>2025</v>
      </c>
      <c r="B96" s="7" t="s">
        <v>249</v>
      </c>
      <c r="C96" s="15" t="s">
        <v>250</v>
      </c>
      <c r="D96" s="7" t="s">
        <v>115</v>
      </c>
      <c r="E96" s="7" t="s">
        <v>251</v>
      </c>
      <c r="F96" s="7" t="s">
        <v>16</v>
      </c>
      <c r="G96" s="25">
        <v>6400000</v>
      </c>
      <c r="H96" s="22"/>
      <c r="I96" s="22"/>
      <c r="J96" s="22"/>
      <c r="K96" s="22"/>
      <c r="L96" s="22"/>
      <c r="M96" s="23"/>
    </row>
    <row r="97" spans="1:13" x14ac:dyDescent="0.25">
      <c r="A97" s="6">
        <v>2025</v>
      </c>
      <c r="B97" s="7" t="s">
        <v>252</v>
      </c>
      <c r="C97" s="15" t="s">
        <v>253</v>
      </c>
      <c r="D97" s="7" t="s">
        <v>115</v>
      </c>
      <c r="E97" s="7" t="s">
        <v>187</v>
      </c>
      <c r="F97" s="7" t="s">
        <v>16</v>
      </c>
      <c r="G97" s="25">
        <v>0</v>
      </c>
      <c r="H97" s="22"/>
      <c r="I97" s="22"/>
      <c r="J97" s="22"/>
      <c r="K97" s="22"/>
      <c r="L97" s="22"/>
      <c r="M97" s="23"/>
    </row>
    <row r="98" spans="1:13" ht="30" x14ac:dyDescent="0.25">
      <c r="A98" s="6">
        <v>2025</v>
      </c>
      <c r="B98" s="7" t="s">
        <v>254</v>
      </c>
      <c r="C98" s="15" t="s">
        <v>255</v>
      </c>
      <c r="D98" s="7" t="s">
        <v>115</v>
      </c>
      <c r="E98" s="7" t="s">
        <v>203</v>
      </c>
      <c r="F98" s="7" t="s">
        <v>16</v>
      </c>
      <c r="G98" s="25">
        <v>444000</v>
      </c>
      <c r="H98" s="22"/>
      <c r="I98" s="22"/>
      <c r="J98" s="22"/>
      <c r="K98" s="22"/>
      <c r="L98" s="22"/>
      <c r="M98" s="23"/>
    </row>
    <row r="99" spans="1:13" ht="30" x14ac:dyDescent="0.25">
      <c r="A99" s="6">
        <v>2025</v>
      </c>
      <c r="B99" s="7" t="s">
        <v>256</v>
      </c>
      <c r="C99" s="15" t="s">
        <v>257</v>
      </c>
      <c r="D99" s="7" t="s">
        <v>115</v>
      </c>
      <c r="E99" s="7" t="s">
        <v>187</v>
      </c>
      <c r="F99" s="7" t="s">
        <v>16</v>
      </c>
      <c r="G99" s="25">
        <v>0</v>
      </c>
      <c r="H99" s="22"/>
      <c r="I99" s="22"/>
      <c r="J99" s="22"/>
      <c r="K99" s="22"/>
      <c r="L99" s="22"/>
      <c r="M99" s="23"/>
    </row>
    <row r="100" spans="1:13" x14ac:dyDescent="0.25">
      <c r="A100" s="6">
        <v>2025</v>
      </c>
      <c r="B100" s="7" t="s">
        <v>93</v>
      </c>
      <c r="C100" s="15" t="s">
        <v>258</v>
      </c>
      <c r="D100" s="7" t="s">
        <v>52</v>
      </c>
      <c r="E100" s="7" t="s">
        <v>151</v>
      </c>
      <c r="F100" s="7" t="s">
        <v>16</v>
      </c>
      <c r="G100" s="25">
        <v>0</v>
      </c>
      <c r="H100" s="22"/>
      <c r="I100" s="22"/>
      <c r="J100" s="22"/>
      <c r="K100" s="22"/>
      <c r="L100" s="22"/>
      <c r="M100" s="23"/>
    </row>
    <row r="101" spans="1:13" ht="45" x14ac:dyDescent="0.25">
      <c r="A101" s="6">
        <v>2025</v>
      </c>
      <c r="B101" s="7" t="s">
        <v>259</v>
      </c>
      <c r="C101" s="15" t="s">
        <v>260</v>
      </c>
      <c r="D101" s="7" t="s">
        <v>52</v>
      </c>
      <c r="E101" s="7" t="s">
        <v>210</v>
      </c>
      <c r="F101" s="7" t="s">
        <v>16</v>
      </c>
      <c r="G101" s="25">
        <v>800000</v>
      </c>
      <c r="H101" s="22"/>
      <c r="I101" s="22"/>
      <c r="J101" s="22"/>
      <c r="K101" s="22"/>
      <c r="L101" s="22"/>
      <c r="M101" s="23"/>
    </row>
    <row r="102" spans="1:13" x14ac:dyDescent="0.25">
      <c r="A102" s="6">
        <v>2025</v>
      </c>
      <c r="B102" s="7" t="s">
        <v>261</v>
      </c>
      <c r="C102" s="15" t="s">
        <v>262</v>
      </c>
      <c r="D102" s="7" t="s">
        <v>52</v>
      </c>
      <c r="E102" s="7" t="s">
        <v>15</v>
      </c>
      <c r="F102" s="7" t="s">
        <v>16</v>
      </c>
      <c r="G102" s="25">
        <v>10417500</v>
      </c>
      <c r="H102" s="22"/>
      <c r="I102" s="22"/>
      <c r="J102" s="22"/>
      <c r="K102" s="22"/>
      <c r="L102" s="22"/>
      <c r="M102" s="23"/>
    </row>
    <row r="103" spans="1:13" x14ac:dyDescent="0.25">
      <c r="A103" s="6">
        <v>2025</v>
      </c>
      <c r="B103" s="7" t="s">
        <v>163</v>
      </c>
      <c r="C103" s="15" t="s">
        <v>164</v>
      </c>
      <c r="D103" s="7" t="s">
        <v>52</v>
      </c>
      <c r="E103" s="7" t="s">
        <v>151</v>
      </c>
      <c r="F103" s="7" t="s">
        <v>16</v>
      </c>
      <c r="G103" s="25" t="s">
        <v>263</v>
      </c>
      <c r="H103" s="22"/>
      <c r="I103" s="22"/>
      <c r="J103" s="22"/>
      <c r="K103" s="22"/>
      <c r="L103" s="22"/>
      <c r="M103" s="23"/>
    </row>
    <row r="104" spans="1:13" ht="30" x14ac:dyDescent="0.25">
      <c r="A104" s="6">
        <v>2025</v>
      </c>
      <c r="B104" s="7" t="s">
        <v>264</v>
      </c>
      <c r="C104" s="15" t="s">
        <v>265</v>
      </c>
      <c r="D104" s="7" t="s">
        <v>52</v>
      </c>
      <c r="E104" s="7" t="s">
        <v>15</v>
      </c>
      <c r="F104" s="7" t="s">
        <v>16</v>
      </c>
      <c r="G104" s="25">
        <v>6900000</v>
      </c>
      <c r="H104" s="22"/>
      <c r="I104" s="22"/>
      <c r="J104" s="22"/>
      <c r="K104" s="22"/>
      <c r="L104" s="22"/>
      <c r="M104" s="23"/>
    </row>
    <row r="105" spans="1:13" ht="45" x14ac:dyDescent="0.25">
      <c r="A105" s="6">
        <v>2025</v>
      </c>
      <c r="B105" s="7" t="s">
        <v>266</v>
      </c>
      <c r="C105" s="15" t="s">
        <v>267</v>
      </c>
      <c r="D105" s="7" t="s">
        <v>52</v>
      </c>
      <c r="E105" s="7" t="s">
        <v>187</v>
      </c>
      <c r="F105" s="7" t="s">
        <v>16</v>
      </c>
      <c r="G105" s="25">
        <v>160000</v>
      </c>
      <c r="H105" s="22"/>
      <c r="I105" s="22"/>
      <c r="J105" s="22"/>
      <c r="K105" s="22"/>
      <c r="L105" s="22"/>
      <c r="M105" s="23"/>
    </row>
    <row r="106" spans="1:13" x14ac:dyDescent="0.25">
      <c r="A106" s="6">
        <v>2025</v>
      </c>
      <c r="B106" s="7" t="s">
        <v>268</v>
      </c>
      <c r="C106" s="15" t="s">
        <v>269</v>
      </c>
      <c r="D106" s="7" t="s">
        <v>52</v>
      </c>
      <c r="E106" s="7" t="s">
        <v>270</v>
      </c>
      <c r="F106" s="7" t="s">
        <v>16</v>
      </c>
      <c r="G106" s="25">
        <v>0</v>
      </c>
      <c r="H106" s="22"/>
      <c r="I106" s="22"/>
      <c r="J106" s="22"/>
      <c r="K106" s="22"/>
      <c r="L106" s="22"/>
      <c r="M106" s="23"/>
    </row>
    <row r="107" spans="1:13" x14ac:dyDescent="0.25">
      <c r="A107" s="6">
        <v>2025</v>
      </c>
      <c r="B107" s="7" t="s">
        <v>271</v>
      </c>
      <c r="C107" s="15" t="s">
        <v>272</v>
      </c>
      <c r="D107" s="7" t="s">
        <v>52</v>
      </c>
      <c r="E107" s="7" t="s">
        <v>61</v>
      </c>
      <c r="F107" s="7" t="s">
        <v>16</v>
      </c>
      <c r="G107" s="25">
        <v>1362500</v>
      </c>
      <c r="H107" s="22"/>
      <c r="I107" s="22"/>
      <c r="J107" s="22"/>
      <c r="K107" s="22"/>
      <c r="L107" s="22"/>
      <c r="M107" s="23"/>
    </row>
    <row r="108" spans="1:13" ht="30" x14ac:dyDescent="0.25">
      <c r="A108" s="6">
        <v>2025</v>
      </c>
      <c r="B108" s="7" t="s">
        <v>273</v>
      </c>
      <c r="C108" s="15" t="s">
        <v>207</v>
      </c>
      <c r="D108" s="7" t="s">
        <v>52</v>
      </c>
      <c r="E108" s="7" t="s">
        <v>148</v>
      </c>
      <c r="F108" s="7" t="s">
        <v>16</v>
      </c>
      <c r="G108" s="25">
        <v>4325000</v>
      </c>
      <c r="H108" s="22"/>
      <c r="I108" s="22"/>
      <c r="J108" s="22"/>
      <c r="K108" s="22"/>
      <c r="L108" s="22"/>
      <c r="M108" s="23"/>
    </row>
    <row r="109" spans="1:13" ht="30" x14ac:dyDescent="0.25">
      <c r="A109" s="6">
        <v>2025</v>
      </c>
      <c r="B109" s="7" t="s">
        <v>274</v>
      </c>
      <c r="C109" s="15" t="s">
        <v>275</v>
      </c>
      <c r="D109" s="7" t="s">
        <v>119</v>
      </c>
      <c r="E109" s="7" t="s">
        <v>61</v>
      </c>
      <c r="F109" s="7"/>
      <c r="G109" s="25">
        <v>215000</v>
      </c>
      <c r="H109" s="22"/>
      <c r="I109" s="22"/>
      <c r="J109" s="22"/>
      <c r="K109" s="22"/>
      <c r="L109" s="22"/>
      <c r="M109" s="23"/>
    </row>
    <row r="110" spans="1:13" x14ac:dyDescent="0.25">
      <c r="A110" s="6">
        <v>2025</v>
      </c>
      <c r="B110" s="7" t="s">
        <v>276</v>
      </c>
      <c r="C110" s="15" t="s">
        <v>277</v>
      </c>
      <c r="D110" s="7" t="s">
        <v>119</v>
      </c>
      <c r="E110" s="7" t="s">
        <v>187</v>
      </c>
      <c r="F110" s="7" t="s">
        <v>16</v>
      </c>
      <c r="G110" s="25">
        <v>0</v>
      </c>
      <c r="H110" s="22"/>
      <c r="I110" s="22"/>
      <c r="J110" s="22"/>
      <c r="K110" s="22"/>
      <c r="L110" s="22"/>
      <c r="M110" s="23"/>
    </row>
    <row r="111" spans="1:13" ht="60" x14ac:dyDescent="0.25">
      <c r="A111" s="6">
        <v>2025</v>
      </c>
      <c r="B111" s="7" t="s">
        <v>278</v>
      </c>
      <c r="C111" s="15" t="s">
        <v>279</v>
      </c>
      <c r="D111" s="7" t="s">
        <v>119</v>
      </c>
      <c r="E111" s="7" t="s">
        <v>15</v>
      </c>
      <c r="F111" s="7" t="s">
        <v>16</v>
      </c>
      <c r="G111" s="25">
        <v>413079708</v>
      </c>
      <c r="H111" s="22" t="s">
        <v>280</v>
      </c>
      <c r="I111" s="22"/>
      <c r="J111" s="22" t="s">
        <v>281</v>
      </c>
      <c r="K111" s="22" t="s">
        <v>282</v>
      </c>
      <c r="L111" s="22" t="s">
        <v>283</v>
      </c>
      <c r="M111" s="23" t="s">
        <v>284</v>
      </c>
    </row>
  </sheetData>
  <autoFilter ref="A1:M65" xr:uid="{00000000-0001-0000-0000-000000000000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PC</dc:creator>
  <cp:keywords/>
  <dc:description/>
  <cp:lastModifiedBy>Marco Antonio Arredondo Ortega</cp:lastModifiedBy>
  <cp:revision/>
  <dcterms:created xsi:type="dcterms:W3CDTF">2026-05-19T02:48:42Z</dcterms:created>
  <dcterms:modified xsi:type="dcterms:W3CDTF">2026-05-19T20:11:31Z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409c19-2fb4-420c-8d70-ad7f63403864_Enabled">
    <vt:lpwstr>true</vt:lpwstr>
  </property>
  <property fmtid="{D5CDD505-2E9C-101B-9397-08002B2CF9AE}" pid="3" name="MSIP_Label_20409c19-2fb4-420c-8d70-ad7f63403864_SetDate">
    <vt:lpwstr>2026-05-19T16:14:44Z</vt:lpwstr>
  </property>
  <property fmtid="{D5CDD505-2E9C-101B-9397-08002B2CF9AE}" pid="4" name="MSIP_Label_20409c19-2fb4-420c-8d70-ad7f63403864_Method">
    <vt:lpwstr>Standard</vt:lpwstr>
  </property>
  <property fmtid="{D5CDD505-2E9C-101B-9397-08002B2CF9AE}" pid="5" name="MSIP_Label_20409c19-2fb4-420c-8d70-ad7f63403864_Name">
    <vt:lpwstr>defa4170-0d19-0005-0004-bc88714345d2</vt:lpwstr>
  </property>
  <property fmtid="{D5CDD505-2E9C-101B-9397-08002B2CF9AE}" pid="6" name="MSIP_Label_20409c19-2fb4-420c-8d70-ad7f63403864_SiteId">
    <vt:lpwstr>7254b8cd-2f8a-46df-bbb5-9bd7df4153ba</vt:lpwstr>
  </property>
  <property fmtid="{D5CDD505-2E9C-101B-9397-08002B2CF9AE}" pid="7" name="MSIP_Label_20409c19-2fb4-420c-8d70-ad7f63403864_ActionId">
    <vt:lpwstr>de56e362-7c7a-469a-bb23-5a72778e8048</vt:lpwstr>
  </property>
  <property fmtid="{D5CDD505-2E9C-101B-9397-08002B2CF9AE}" pid="8" name="MSIP_Label_20409c19-2fb4-420c-8d70-ad7f63403864_ContentBits">
    <vt:lpwstr>0</vt:lpwstr>
  </property>
  <property fmtid="{D5CDD505-2E9C-101B-9397-08002B2CF9AE}" pid="9" name="MSIP_Label_20409c19-2fb4-420c-8d70-ad7f63403864_Tag">
    <vt:lpwstr>10, 3, 0, 2</vt:lpwstr>
  </property>
</Properties>
</file>